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050" activeTab="0"/>
  </bookViews>
  <sheets>
    <sheet name="Górno 2023" sheetId="1" r:id="rId1"/>
  </sheets>
  <definedNames>
    <definedName name="_GoBack_1">'Górno 2023'!$C$15</definedName>
    <definedName name="_xlnm.Print_Area" localSheetId="0">'Górno 2023'!$A$1:$G$204</definedName>
  </definedNames>
  <calcPr fullCalcOnLoad="1"/>
</workbook>
</file>

<file path=xl/sharedStrings.xml><?xml version="1.0" encoding="utf-8"?>
<sst xmlns="http://schemas.openxmlformats.org/spreadsheetml/2006/main" count="602" uniqueCount="396">
  <si>
    <t>L.p.</t>
  </si>
  <si>
    <t>Opis  przedmiotu</t>
  </si>
  <si>
    <t>Charakterystyka przedmiotu (lub nazwa/model produktu)</t>
  </si>
  <si>
    <t>Jedn.</t>
  </si>
  <si>
    <t xml:space="preserve">Ilość </t>
  </si>
  <si>
    <t>kpl</t>
  </si>
  <si>
    <t>Ogółem NETTO</t>
  </si>
  <si>
    <t>Cena jedn. NETTO</t>
  </si>
  <si>
    <t>FORMULARZ CENOWY</t>
  </si>
  <si>
    <t>Załącznik nr 2a</t>
  </si>
  <si>
    <t xml:space="preserve">RAZEM NETTO: </t>
  </si>
  <si>
    <t xml:space="preserve">Podatek VAT: </t>
  </si>
  <si>
    <t>RAZEM BRUTTO: 
(kryterium wyboru)</t>
  </si>
  <si>
    <t>Naboje do pióra wiecznego granatowe</t>
  </si>
  <si>
    <t>Baterie alkaliczne Maxell Alkaline LR6 AA - 4 szt</t>
  </si>
  <si>
    <t xml:space="preserve">  </t>
  </si>
  <si>
    <t xml:space="preserve">Dziurkacz </t>
  </si>
  <si>
    <t>Dziurkaz biurowy wykonany z metalu wraz z pojemnikiem na konfetti, ogranicznik formatu, dziurowanie nie mniej niż 25 kartek papieru 80g.</t>
  </si>
  <si>
    <t>szt.</t>
  </si>
  <si>
    <t>Długopis żelowy z wymiennym wkładem, przeźroczysta obudowa, ze
skuwką. Kolor wkładu zielonygrubość linii pisania 0,30mm, długość linii pisania 550m .</t>
  </si>
  <si>
    <r>
      <rPr>
        <sz val="9"/>
        <rFont val="Times New Roman"/>
        <family val="1"/>
      </rPr>
      <t>Baterie alkaiczne</t>
    </r>
  </si>
  <si>
    <r>
      <rPr>
        <sz val="9"/>
        <rFont val="Times New Roman"/>
        <family val="1"/>
      </rPr>
      <t>kpl</t>
    </r>
  </si>
  <si>
    <r>
      <rPr>
        <sz val="9"/>
        <rFont val="Times New Roman"/>
        <family val="1"/>
      </rPr>
      <t>Cienkopis czarny PILOT V Ball BG</t>
    </r>
  </si>
  <si>
    <r>
      <rPr>
        <sz val="9"/>
        <rFont val="Times New Roman"/>
        <family val="1"/>
      </rPr>
      <t>Cienkopis kulkowy w oprawie plastikowej z klamerką, wkład w kolorze czarnym, grubość linii pisania 0,30mm, długość linii pisania 1400m.</t>
    </r>
  </si>
  <si>
    <r>
      <rPr>
        <sz val="9"/>
        <rFont val="Times New Roman"/>
        <family val="1"/>
      </rPr>
      <t>szt</t>
    </r>
  </si>
  <si>
    <r>
      <rPr>
        <sz val="9"/>
        <rFont val="Times New Roman"/>
        <family val="1"/>
      </rPr>
      <t>Cienkopis czarny Stabilo</t>
    </r>
  </si>
  <si>
    <r>
      <rPr>
        <sz val="9"/>
        <rFont val="Times New Roman"/>
        <family val="1"/>
      </rPr>
      <t>Cienkopis kulkowy średnica pisania 0,4 mm, wkład w kolorze czarnym. Końcówka fibrowa oprawiona w metal, skuwka wentylowana.</t>
    </r>
  </si>
  <si>
    <r>
      <rPr>
        <sz val="9"/>
        <rFont val="Times New Roman"/>
        <family val="1"/>
      </rPr>
      <t>Cienkopis kulkowy Pentel Energel niebieski</t>
    </r>
  </si>
  <si>
    <r>
      <rPr>
        <sz val="9"/>
        <rFont val="Times New Roman"/>
        <family val="1"/>
      </rPr>
      <t>Cienkopis w kolorze niebieskim wyposażony w płynny tusz EnterGel BL-
77</t>
    </r>
  </si>
  <si>
    <r>
      <rPr>
        <sz val="9"/>
        <rFont val="Times New Roman"/>
        <family val="1"/>
      </rPr>
      <t>Cienkopis niebieski PILOT V Ball BG</t>
    </r>
  </si>
  <si>
    <r>
      <rPr>
        <sz val="9"/>
        <rFont val="Times New Roman"/>
        <family val="1"/>
      </rPr>
      <t>Cienkopis kulkowy w oprawie plastikowej z klamerką, wkład w kolorze niebieskim, grubość linii pisania 0,30mm, długość linii pisania 1400m.</t>
    </r>
  </si>
  <si>
    <r>
      <rPr>
        <sz val="9"/>
        <rFont val="Times New Roman"/>
        <family val="1"/>
      </rPr>
      <t>Cienkopis niebieski Stabilo</t>
    </r>
  </si>
  <si>
    <r>
      <rPr>
        <sz val="9"/>
        <rFont val="Times New Roman"/>
        <family val="1"/>
      </rPr>
      <t>Cienkopis kulkowy średnica pisania 0,4 mm, wkład w kolorze
niebieskim. Końcówka fibrowa oprawiona w metal, skuwka wentylowana.</t>
    </r>
  </si>
  <si>
    <r>
      <rPr>
        <sz val="9"/>
        <rFont val="Times New Roman"/>
        <family val="1"/>
      </rPr>
      <t>Datownik</t>
    </r>
  </si>
  <si>
    <r>
      <rPr>
        <sz val="9"/>
        <rFont val="Times New Roman"/>
        <family val="1"/>
      </rPr>
      <t>Automatyczny datownik pisany cyframi (dzień, miesiąc, rok),  z
poduszką, kolor tuszu czarny lub czerwony, wysokość cyfr - 4 mm</t>
    </r>
  </si>
  <si>
    <r>
      <rPr>
        <sz val="9"/>
        <rFont val="Times New Roman"/>
        <family val="1"/>
      </rPr>
      <t>Długopis czarny Leviatan Point Office SF- 2984</t>
    </r>
  </si>
  <si>
    <r>
      <rPr>
        <sz val="9"/>
        <rFont val="Times New Roman"/>
        <family val="1"/>
      </rPr>
      <t>Długopis o oprawie plastikowej z klamerką, wkład w kolorze czarnym, linia pisząca 0,5 mm, długość linii pisania 1700 m, końcówka pisząca
0,7 mm, automatyczny</t>
    </r>
  </si>
  <si>
    <r>
      <rPr>
        <sz val="9"/>
        <rFont val="Times New Roman"/>
        <family val="1"/>
      </rPr>
      <t>Długopis czarny żelowy Pentel K-106</t>
    </r>
  </si>
  <si>
    <r>
      <rPr>
        <sz val="9"/>
        <rFont val="Times New Roman"/>
        <family val="1"/>
      </rPr>
      <t>Długopis żelowy z wymiennym wkładem, przeźroczysta obudowa, ze skuwką. Kolor wkładu czarny, grubość linii pisania 0,30mm, długość linii</t>
    </r>
  </si>
  <si>
    <r>
      <rPr>
        <sz val="9"/>
        <rFont val="Times New Roman"/>
        <family val="1"/>
      </rPr>
      <t>Długopis czerwony</t>
    </r>
  </si>
  <si>
    <r>
      <rPr>
        <sz val="9"/>
        <rFont val="Times New Roman"/>
        <family val="1"/>
      </rPr>
      <t>Długopis na łańcuszku</t>
    </r>
  </si>
  <si>
    <r>
      <rPr>
        <sz val="9"/>
        <rFont val="Times New Roman"/>
        <family val="1"/>
      </rPr>
      <t>Długopis z samoprzylepną podstawą w kształcie kulki z mozliwością obrotu, przymocowany do podstawy metalowym łańcuszkiem kulkowym</t>
    </r>
  </si>
  <si>
    <r>
      <rPr>
        <sz val="9"/>
        <rFont val="Times New Roman"/>
        <family val="1"/>
      </rPr>
      <t>szt.</t>
    </r>
  </si>
  <si>
    <r>
      <rPr>
        <sz val="9"/>
        <rFont val="Times New Roman"/>
        <family val="1"/>
      </rPr>
      <t>Długopis niebieski</t>
    </r>
  </si>
  <si>
    <r>
      <rPr>
        <sz val="9"/>
        <rFont val="Times New Roman"/>
        <family val="1"/>
      </rPr>
      <t>Długopis o oprawie plastikowej z klamerką, wkład w kolorze niebieskim, linia pisząca 0,5 mm, długość linii pisania 1700 m, końcówka pisząca
0,7</t>
    </r>
  </si>
  <si>
    <r>
      <rPr>
        <sz val="9"/>
        <rFont val="Times New Roman"/>
        <family val="1"/>
      </rPr>
      <t>Długopis niebieski Paper Mate Inkjoy</t>
    </r>
  </si>
  <si>
    <r>
      <rPr>
        <sz val="9"/>
        <rFont val="Times New Roman"/>
        <family val="1"/>
      </rPr>
      <t>Długopis Inkjoy 100 0,5XF Niebieski Paper Mate</t>
    </r>
  </si>
  <si>
    <r>
      <rPr>
        <sz val="9"/>
        <rFont val="Times New Roman"/>
        <family val="1"/>
      </rPr>
      <t>Długopis niebieski żelowy Pentel K-106</t>
    </r>
  </si>
  <si>
    <r>
      <rPr>
        <sz val="9"/>
        <rFont val="Times New Roman"/>
        <family val="1"/>
      </rPr>
      <t>Długopis żelowy z wymiennym wkładem, przeźroczysta obudowa, ze skuwką. Kolor wkładu niebieski, grubość linii pisania 0,30mm, długość
linii pisania 550m .</t>
    </r>
  </si>
  <si>
    <r>
      <rPr>
        <sz val="9"/>
        <rFont val="Times New Roman"/>
        <family val="1"/>
      </rPr>
      <t>Długopis Solidly 0,5 mm</t>
    </r>
  </si>
  <si>
    <r>
      <rPr>
        <sz val="9"/>
        <rFont val="Times New Roman"/>
        <family val="1"/>
      </rPr>
      <t>Długopis w plastikowej obudowie z zapinką, z gumowym uchwytem</t>
    </r>
  </si>
  <si>
    <r>
      <rPr>
        <sz val="9"/>
        <rFont val="Times New Roman"/>
        <family val="1"/>
      </rPr>
      <t>Długopis Taurus TDAO1 automatyczny czarny</t>
    </r>
  </si>
  <si>
    <r>
      <rPr>
        <sz val="9"/>
        <rFont val="Times New Roman"/>
        <family val="1"/>
      </rPr>
      <t>Długopis o oprawie plastikowej z klamerką, wkład w kolorze czarnym, linia pisząca 0,5 mm, długość linii pisania 1700 m, końcówka pisząca
0,7</t>
    </r>
  </si>
  <si>
    <r>
      <rPr>
        <sz val="9"/>
        <rFont val="Times New Roman"/>
        <family val="1"/>
      </rPr>
      <t>Długopis zielony</t>
    </r>
  </si>
  <si>
    <r>
      <rPr>
        <sz val="9"/>
        <rFont val="Times New Roman"/>
        <family val="1"/>
      </rPr>
      <t>Długopis w oprawie plastikowej z klamerką, wkład w kolorze zielonym,
linia pisząca 0,5 mm, długość linii pisania 1700 m, końcówka pisząca 0,7 mm, automatyczny</t>
    </r>
  </si>
  <si>
    <r>
      <rPr>
        <sz val="9"/>
        <rFont val="Times New Roman"/>
        <family val="1"/>
      </rPr>
      <t>Długopis żelowy czerwony</t>
    </r>
  </si>
  <si>
    <r>
      <rPr>
        <sz val="9"/>
        <rFont val="Times New Roman"/>
        <family val="1"/>
      </rPr>
      <t>Długopis żelowy z wymiennym wkładem, przeźroczysta obudowa, ze skuwką. Kolor wkładu czerwony, grubość linii pisania 0,30mm, długość
linii pisania 550m .</t>
    </r>
  </si>
  <si>
    <r>
      <rPr>
        <sz val="9"/>
        <rFont val="Times New Roman"/>
        <family val="1"/>
      </rPr>
      <t>Długopis żelowy zielony</t>
    </r>
  </si>
  <si>
    <r>
      <rPr>
        <sz val="9"/>
        <rFont val="Times New Roman"/>
        <family val="1"/>
      </rPr>
      <t>Dziurkacz duży</t>
    </r>
  </si>
  <si>
    <r>
      <rPr>
        <sz val="9"/>
        <rFont val="Times New Roman"/>
        <family val="1"/>
      </rPr>
      <t>Dziurkacz biurowy o zdolności dziurkowania min. 100 kartek</t>
    </r>
  </si>
  <si>
    <r>
      <rPr>
        <sz val="9"/>
        <rFont val="Times New Roman"/>
        <family val="1"/>
      </rPr>
      <t>Etykiety samoprzylepne A4</t>
    </r>
  </si>
  <si>
    <r>
      <rPr>
        <sz val="9"/>
        <rFont val="Times New Roman"/>
        <family val="1"/>
      </rPr>
      <t>Etykiety samoprzylepne A4 (210x297mm) o gramaturze 115g/m2, kolor
biały, 100 arkuszy w opakowaniu</t>
    </r>
  </si>
  <si>
    <r>
      <rPr>
        <sz val="9"/>
        <rFont val="Times New Roman"/>
        <family val="1"/>
      </rPr>
      <t>Folia do bindowania bezbarwna Argo A4</t>
    </r>
  </si>
  <si>
    <r>
      <rPr>
        <sz val="9"/>
        <rFont val="Times New Roman"/>
        <family val="1"/>
      </rPr>
      <t>Przezroczysta folia do oprawy dokumentów wykorzystywana jako
okładka. Argo A4 0,20MIC '100</t>
    </r>
  </si>
  <si>
    <r>
      <rPr>
        <sz val="9"/>
        <rFont val="Times New Roman"/>
        <family val="1"/>
      </rPr>
      <t>Grzbiet do bindowania 10mm</t>
    </r>
  </si>
  <si>
    <r>
      <rPr>
        <sz val="9"/>
        <rFont val="Times New Roman"/>
        <family val="1"/>
      </rPr>
      <t>Grzbiet plastikowy do bindowania 10mm op. 100szt.</t>
    </r>
  </si>
  <si>
    <r>
      <rPr>
        <sz val="9"/>
        <rFont val="Times New Roman"/>
        <family val="1"/>
      </rPr>
      <t>Grzbiet do bindowania 16mm</t>
    </r>
  </si>
  <si>
    <r>
      <rPr>
        <sz val="9"/>
        <rFont val="Times New Roman"/>
        <family val="1"/>
      </rPr>
      <t>Grzbiet plastikowy do bindowania 16 mm op. 100szt.</t>
    </r>
  </si>
  <si>
    <r>
      <rPr>
        <sz val="9"/>
        <rFont val="Times New Roman"/>
        <family val="1"/>
      </rPr>
      <t>Grzbiet do bindowania 25mm</t>
    </r>
  </si>
  <si>
    <r>
      <rPr>
        <sz val="9"/>
        <rFont val="Times New Roman"/>
        <family val="1"/>
      </rPr>
      <t>Grzbiet plastikowy do bindowania 25  mm op. 100szt.</t>
    </r>
  </si>
  <si>
    <r>
      <rPr>
        <sz val="9"/>
        <rFont val="Times New Roman"/>
        <family val="1"/>
      </rPr>
      <t>Grzbiet do bindowania 8mm</t>
    </r>
  </si>
  <si>
    <r>
      <rPr>
        <sz val="9"/>
        <rFont val="Times New Roman"/>
        <family val="1"/>
      </rPr>
      <t>Grzbiet plastikowy do bindowania 8mm op. 100szt.</t>
    </r>
  </si>
  <si>
    <r>
      <rPr>
        <sz val="9"/>
        <rFont val="Times New Roman"/>
        <family val="1"/>
      </rPr>
      <t>Gumka</t>
    </r>
  </si>
  <si>
    <r>
      <rPr>
        <sz val="9"/>
        <rFont val="Times New Roman"/>
        <family val="1"/>
      </rPr>
      <t>Gumka techniczna biała wycierająca ołówek.</t>
    </r>
  </si>
  <si>
    <r>
      <rPr>
        <sz val="9"/>
        <rFont val="Times New Roman"/>
        <family val="1"/>
      </rPr>
      <t>Gumka polimerowa</t>
    </r>
  </si>
  <si>
    <r>
      <rPr>
        <sz val="9"/>
        <rFont val="Times New Roman"/>
        <family val="1"/>
      </rPr>
      <t>Biała gumka polimerowa D.Rect do ścierania tekstu zapisanego
ołówkiem. Dzięki polimerowej strukturze, gumka ściera tekst nie niszcząc kartki nie pozostawia smug.</t>
    </r>
  </si>
  <si>
    <r>
      <rPr>
        <sz val="9"/>
        <rFont val="Times New Roman"/>
        <family val="1"/>
      </rPr>
      <t>Gumka Taurus</t>
    </r>
  </si>
  <si>
    <r>
      <rPr>
        <sz val="9"/>
        <rFont val="Times New Roman"/>
        <family val="1"/>
      </rPr>
      <t>Kalkulator duży podstawowy</t>
    </r>
  </si>
  <si>
    <r>
      <rPr>
        <sz val="9"/>
        <rFont val="Times New Roman"/>
        <family val="1"/>
      </rPr>
      <t>Kalkulator biurowy z podstawowymi funkcjami o wymiarach ok. 15x15
cm. Wyświetlacz musi posiadać pole na 12 dużych cyfr</t>
    </r>
  </si>
  <si>
    <r>
      <rPr>
        <sz val="9"/>
        <rFont val="Times New Roman"/>
        <family val="1"/>
      </rPr>
      <t>Karteczki 39x75 mm</t>
    </r>
  </si>
  <si>
    <r>
      <rPr>
        <sz val="9"/>
        <rFont val="Times New Roman"/>
        <family val="1"/>
      </rPr>
      <t>Karteczki biurowe samoprzylepne w rozmiarze min. 39x75 mm, 100
karteczek w bloczku</t>
    </r>
  </si>
  <si>
    <r>
      <rPr>
        <sz val="9"/>
        <rFont val="Times New Roman"/>
        <family val="1"/>
      </rPr>
      <t>Karteczki przyklejane 127 x 76 mm</t>
    </r>
  </si>
  <si>
    <r>
      <rPr>
        <sz val="9"/>
        <rFont val="Times New Roman"/>
        <family val="1"/>
      </rPr>
      <t>Karteczki biurowe żółte samoprzylepne, rozmiar karteczek 127 x 76 mm.
100 karteczek w bloczku.</t>
    </r>
  </si>
  <si>
    <r>
      <rPr>
        <sz val="9"/>
        <rFont val="Times New Roman"/>
        <family val="1"/>
      </rPr>
      <t>Karteczki przyklejane 38 x 51 mm</t>
    </r>
  </si>
  <si>
    <r>
      <rPr>
        <sz val="9"/>
        <rFont val="Times New Roman"/>
        <family val="1"/>
      </rPr>
      <t>Karteczki biurowe żółte samoprzylepne, rozmiar karteczek 38 x 51 mm.
100 karteczek w bloczku.</t>
    </r>
  </si>
  <si>
    <r>
      <rPr>
        <sz val="9"/>
        <rFont val="Times New Roman"/>
        <family val="1"/>
      </rPr>
      <t>Karteczki przyklejane 76 x 76 mm</t>
    </r>
  </si>
  <si>
    <r>
      <rPr>
        <sz val="9"/>
        <rFont val="Times New Roman"/>
        <family val="1"/>
      </rPr>
      <t>Karteczki biurowe żółte samoprzylepne, rozmiar karteczek 76 x 76 mm.
100 karteczek w bloczku.</t>
    </r>
  </si>
  <si>
    <r>
      <rPr>
        <sz val="9"/>
        <rFont val="Times New Roman"/>
        <family val="1"/>
      </rPr>
      <t>Kaseta Nakajima AX-200 czarna Fullmark</t>
    </r>
  </si>
  <si>
    <r>
      <rPr>
        <sz val="9"/>
        <rFont val="Times New Roman"/>
        <family val="1"/>
      </rPr>
      <t>Taśma do maszyny do pisania</t>
    </r>
  </si>
  <si>
    <r>
      <rPr>
        <sz val="9"/>
        <rFont val="Times New Roman"/>
        <family val="1"/>
      </rPr>
      <t>Klipy 25 mm</t>
    </r>
  </si>
  <si>
    <r>
      <rPr>
        <sz val="9"/>
        <rFont val="Times New Roman"/>
        <family val="1"/>
      </rPr>
      <t>Klipy biurowe metalowe 25 mm opakowanie po 12 sztuk.</t>
    </r>
  </si>
  <si>
    <r>
      <rPr>
        <sz val="9"/>
        <rFont val="Times New Roman"/>
        <family val="1"/>
      </rPr>
      <t>Klipy  32 mm</t>
    </r>
  </si>
  <si>
    <r>
      <rPr>
        <sz val="9"/>
        <rFont val="Times New Roman"/>
        <family val="1"/>
      </rPr>
      <t>Klipy biurowe metalowe 32 mm opakowanie po 12 sztuk.</t>
    </r>
  </si>
  <si>
    <r>
      <rPr>
        <sz val="9"/>
        <rFont val="Times New Roman"/>
        <family val="1"/>
      </rPr>
      <t>Klipy  41mm</t>
    </r>
  </si>
  <si>
    <r>
      <rPr>
        <sz val="9"/>
        <rFont val="Times New Roman"/>
        <family val="1"/>
      </rPr>
      <t>Klipy biurowe metalowe 41 mm opakowanie po 12 sztuk.</t>
    </r>
  </si>
  <si>
    <r>
      <rPr>
        <sz val="9"/>
        <rFont val="Times New Roman"/>
        <family val="1"/>
      </rPr>
      <t>Klipy 51 mm</t>
    </r>
  </si>
  <si>
    <r>
      <rPr>
        <sz val="9"/>
        <rFont val="Times New Roman"/>
        <family val="1"/>
      </rPr>
      <t>Klipy biurowe metalowe 51 mm opakowanie po 12 sztuk.</t>
    </r>
  </si>
  <si>
    <r>
      <rPr>
        <sz val="9"/>
        <rFont val="Times New Roman"/>
        <family val="1"/>
      </rPr>
      <t>Klej Glue stick</t>
    </r>
  </si>
  <si>
    <r>
      <rPr>
        <sz val="9"/>
        <rFont val="Times New Roman"/>
        <family val="1"/>
      </rPr>
      <t>Klej w sztyfcie, min 15g, nietoksyczny, nie zawierający
rozpuszczalników, nie niszczący ani nie deformujący klejonych kartek</t>
    </r>
  </si>
  <si>
    <r>
      <rPr>
        <sz val="9"/>
        <rFont val="Times New Roman"/>
        <family val="1"/>
      </rPr>
      <t>Koperta AIR biała</t>
    </r>
  </si>
  <si>
    <r>
      <rPr>
        <sz val="9"/>
        <rFont val="Times New Roman"/>
        <family val="1"/>
      </rPr>
      <t>Koperta powietrzna AIR 20/K NC biała 370x480</t>
    </r>
  </si>
  <si>
    <r>
      <rPr>
        <sz val="9"/>
        <rFont val="Times New Roman"/>
        <family val="1"/>
      </rPr>
      <t>Koperty A/11 bąbelkowe</t>
    </r>
  </si>
  <si>
    <r>
      <rPr>
        <sz val="9"/>
        <rFont val="Times New Roman"/>
        <family val="1"/>
      </rPr>
      <t>Koperty papierowe bąbelkowe samoklejące białe w formacie A/11, pasek klejący ok 2 cm, zabezpiczeony paskiem do odklejenia, 10 sztuk w
opakowaniu.</t>
    </r>
  </si>
  <si>
    <r>
      <rPr>
        <sz val="9"/>
        <rFont val="Times New Roman"/>
        <family val="1"/>
      </rPr>
      <t>Koperty B4 100 szt.</t>
    </r>
  </si>
  <si>
    <r>
      <rPr>
        <sz val="9"/>
        <rFont val="Times New Roman"/>
        <family val="1"/>
      </rPr>
      <t>Koperty papierowe samoklejące białe w formacie B4, 100 sztuk w
opakowaniu.</t>
    </r>
  </si>
  <si>
    <r>
      <rPr>
        <sz val="9"/>
        <rFont val="Times New Roman"/>
        <family val="1"/>
      </rPr>
      <t>Koperty C3 100 szt</t>
    </r>
  </si>
  <si>
    <r>
      <rPr>
        <sz val="9"/>
        <rFont val="Times New Roman"/>
        <family val="1"/>
      </rPr>
      <t>Koperty C4 100 szt</t>
    </r>
  </si>
  <si>
    <r>
      <rPr>
        <sz val="9"/>
        <rFont val="Times New Roman"/>
        <family val="1"/>
      </rPr>
      <t>Koperty papierowe samoklejące białe w formacie C4, 100 sztuk w
opakowaniu.</t>
    </r>
  </si>
  <si>
    <r>
      <rPr>
        <sz val="9"/>
        <rFont val="Times New Roman"/>
        <family val="1"/>
      </rPr>
      <t>Koperty C5 100 szt</t>
    </r>
  </si>
  <si>
    <r>
      <rPr>
        <sz val="9"/>
        <rFont val="Times New Roman"/>
        <family val="1"/>
      </rPr>
      <t>Koperty C6 100 szt</t>
    </r>
  </si>
  <si>
    <r>
      <rPr>
        <sz val="9"/>
        <rFont val="Times New Roman"/>
        <family val="1"/>
      </rPr>
      <t>Koperty C6 z okienkami</t>
    </r>
  </si>
  <si>
    <r>
      <rPr>
        <sz val="9"/>
        <rFont val="Times New Roman"/>
        <family val="1"/>
      </rPr>
      <t>Koperty papierowe samoklejące białe w formacie C6 wraz z okienkami o wymiarach 114x162mm, 100 sztuk w opakowaniu.</t>
    </r>
  </si>
  <si>
    <r>
      <rPr>
        <sz val="9"/>
        <rFont val="Times New Roman"/>
        <family val="1"/>
      </rPr>
      <t>Koperty DL SK okno prawe</t>
    </r>
  </si>
  <si>
    <r>
      <rPr>
        <sz val="9"/>
        <rFont val="Times New Roman"/>
        <family val="1"/>
      </rPr>
      <t>Koperty E4 100 szt</t>
    </r>
  </si>
  <si>
    <r>
      <rPr>
        <sz val="9"/>
        <rFont val="Times New Roman"/>
        <family val="1"/>
      </rPr>
      <t>Koperty papierowe samoklejące białe w formacie E4, 100 sztuk w
opakowaniu.</t>
    </r>
  </si>
  <si>
    <r>
      <rPr>
        <sz val="9"/>
        <rFont val="Times New Roman"/>
        <family val="1"/>
      </rPr>
      <t>Koperty F/16 bąbelkowe</t>
    </r>
  </si>
  <si>
    <r>
      <rPr>
        <sz val="9"/>
        <rFont val="Times New Roman"/>
        <family val="1"/>
      </rPr>
      <t>Koperty papierowe bąbelkowe samoklejące białe w formacie F/16, pasek klejący silikonowy, zabezpiczeony paskiem do odklejenia, 10 sztuk w
opakowaniu.</t>
    </r>
  </si>
  <si>
    <r>
      <rPr>
        <sz val="9"/>
        <rFont val="Times New Roman"/>
        <family val="1"/>
      </rPr>
      <t>Koperty z rozszerzanymi bokami B4 100 szt</t>
    </r>
  </si>
  <si>
    <r>
      <rPr>
        <sz val="9"/>
        <rFont val="Times New Roman"/>
        <family val="1"/>
      </rPr>
      <t>Koperta papierowa wraz z rozszerzalnym spodem i górą w formacie B4.
100 sztuk</t>
    </r>
  </si>
  <si>
    <r>
      <rPr>
        <sz val="9"/>
        <rFont val="Times New Roman"/>
        <family val="1"/>
      </rPr>
      <t>Korektor myszka</t>
    </r>
  </si>
  <si>
    <r>
      <rPr>
        <sz val="9"/>
        <rFont val="Times New Roman"/>
        <family val="1"/>
      </rPr>
      <t>Korektor biurowy w postaci myszki. Obudowa ergonomiczna. Do zastosowania na wszystkich rodzajach papieru. Szerokość ok. 5 mm, długość min.  8m.</t>
    </r>
  </si>
  <si>
    <r>
      <rPr>
        <sz val="9"/>
        <rFont val="Times New Roman"/>
        <family val="1"/>
      </rPr>
      <t>Korektor Pentel ZL63-W</t>
    </r>
  </si>
  <si>
    <r>
      <rPr>
        <sz val="9"/>
        <rFont val="Times New Roman"/>
        <family val="1"/>
      </rPr>
      <t>Korektor biurowy w piórze, min. 8 ml, szybkoschnący płyn korygujący,
cienka metalowa końcówka,</t>
    </r>
  </si>
  <si>
    <r>
      <rPr>
        <sz val="9"/>
        <rFont val="Times New Roman"/>
        <family val="1"/>
      </rPr>
      <t>Kostka papierowa biała</t>
    </r>
  </si>
  <si>
    <r>
      <rPr>
        <sz val="9"/>
        <rFont val="Times New Roman"/>
        <family val="1"/>
      </rPr>
      <t>Kostka papierowa biała klejona na jednym boku wym. 90/90 mm</t>
    </r>
  </si>
  <si>
    <r>
      <rPr>
        <sz val="9"/>
        <rFont val="Times New Roman"/>
        <family val="1"/>
      </rPr>
      <t>Kostka papierowa wielokolorowa</t>
    </r>
  </si>
  <si>
    <r>
      <rPr>
        <sz val="9"/>
        <rFont val="Times New Roman"/>
        <family val="1"/>
      </rPr>
      <t>Kostka papierowa wielokolorowa klejona na jednymboku wym. 90/90
mm</t>
    </r>
  </si>
  <si>
    <r>
      <rPr>
        <sz val="9"/>
        <rFont val="Times New Roman"/>
        <family val="1"/>
      </rPr>
      <t>Koszulka zawieszkowa z klapką boczną A4</t>
    </r>
  </si>
  <si>
    <r>
      <rPr>
        <sz val="9"/>
        <rFont val="Times New Roman"/>
        <family val="1"/>
      </rPr>
      <t>Koszulka wykonana z mocnego polipropylenu - grubość 0,135 mm, przeznaczona do przechowywania dokumentów niedziurkowanych, przeźroczysta,z zamykaną klapką, wzmocnioną listwę dziurkowaną, kieszeń otwierana z boku, format A4 wysoki, kieszeń z uniwersalnym rozstawieniem dziurek</t>
    </r>
  </si>
  <si>
    <r>
      <rPr>
        <sz val="9"/>
        <rFont val="Times New Roman"/>
        <family val="1"/>
      </rPr>
      <t>Koszulki „groszkowe” 100 sztuk</t>
    </r>
  </si>
  <si>
    <r>
      <rPr>
        <sz val="9"/>
        <rFont val="Times New Roman"/>
        <family val="1"/>
      </rPr>
      <t>Koszulki biurowe na dokumenty w formacie A4,wykonane z folii groszkowej, grubość folii nie mniej niż 48 mic, multiperforowane, opakowanie zawierające 100 sztuk.</t>
    </r>
  </si>
  <si>
    <r>
      <rPr>
        <sz val="9"/>
        <rFont val="Times New Roman"/>
        <family val="1"/>
      </rPr>
      <t>Koszulki gładkie 100 sztuk</t>
    </r>
  </si>
  <si>
    <r>
      <rPr>
        <sz val="9"/>
        <rFont val="Times New Roman"/>
        <family val="1"/>
      </rPr>
      <t>Przezroczyste koszulki biurowe na dokumenty w formacie A4, grubość
folii nie mniej niż 48 mic, multiperforowane , opakowanie zawierające 100 sztuk.</t>
    </r>
  </si>
  <si>
    <r>
      <rPr>
        <sz val="9"/>
        <rFont val="Times New Roman"/>
        <family val="1"/>
      </rPr>
      <t>Książka ewidencji kluczy, teczek,
pieczęci, pojemników</t>
    </r>
  </si>
  <si>
    <r>
      <rPr>
        <sz val="9"/>
        <rFont val="Times New Roman"/>
        <family val="1"/>
      </rPr>
      <t>Książka ewidencji kluczy, teczek, pieczęci i pojemników</t>
    </r>
  </si>
  <si>
    <r>
      <rPr>
        <sz val="9"/>
        <rFont val="Times New Roman"/>
        <family val="1"/>
      </rPr>
      <t>Linijka 20 cm</t>
    </r>
  </si>
  <si>
    <r>
      <rPr>
        <sz val="9"/>
        <rFont val="Times New Roman"/>
        <family val="1"/>
      </rPr>
      <t>Plastikowa linijka o długości 20 cm przeźroczysta.</t>
    </r>
  </si>
  <si>
    <r>
      <rPr>
        <sz val="9"/>
        <rFont val="Times New Roman"/>
        <family val="1"/>
      </rPr>
      <t>Linijka 30cm</t>
    </r>
  </si>
  <si>
    <r>
      <rPr>
        <sz val="9"/>
        <rFont val="Times New Roman"/>
        <family val="1"/>
      </rPr>
      <t>Plastikowa linijka o długości 30cm przeźroczysta</t>
    </r>
  </si>
  <si>
    <r>
      <rPr>
        <sz val="9"/>
        <rFont val="Times New Roman"/>
        <family val="1"/>
      </rPr>
      <t>Linijka 40 cm</t>
    </r>
  </si>
  <si>
    <r>
      <rPr>
        <sz val="9"/>
        <rFont val="Times New Roman"/>
        <family val="1"/>
      </rPr>
      <t>Plastikowa linijka o długości 40 cm przeźroczysta.</t>
    </r>
  </si>
  <si>
    <r>
      <rPr>
        <sz val="9"/>
        <rFont val="Times New Roman"/>
        <family val="1"/>
      </rPr>
      <t>Listwy wsuwane A4</t>
    </r>
  </si>
  <si>
    <r>
      <rPr>
        <sz val="9"/>
        <rFont val="Times New Roman"/>
        <family val="1"/>
      </rPr>
      <t>Listwy wsuwane A4 12 mm. Pozwalające na oprawę dokumentów do co najmniej 120 kartek – w op. co najmniej 25 szt.</t>
    </r>
  </si>
  <si>
    <r>
      <rPr>
        <sz val="9"/>
        <rFont val="Times New Roman"/>
        <family val="1"/>
      </rPr>
      <t>Lupa</t>
    </r>
  </si>
  <si>
    <r>
      <rPr>
        <sz val="9"/>
        <rFont val="Times New Roman"/>
        <family val="1"/>
      </rPr>
      <t>Lupa Grand 50mm 120-1417</t>
    </r>
  </si>
  <si>
    <r>
      <rPr>
        <sz val="9"/>
        <rFont val="Times New Roman"/>
        <family val="1"/>
      </rPr>
      <t>Marker</t>
    </r>
  </si>
  <si>
    <r>
      <rPr>
        <sz val="9"/>
        <rFont val="Times New Roman"/>
        <family val="1"/>
      </rPr>
      <t>Marker permanentny  z przeznaczeniem do ogólnego użytku w biurze w kolorze czarnym, grubość linii pisania od 3,7 mm do 5,5 mm.</t>
    </r>
  </si>
  <si>
    <r>
      <rPr>
        <sz val="9"/>
        <rFont val="Times New Roman"/>
        <family val="1"/>
      </rPr>
      <t>Marker czerowny, grubość linii pisania od 2,0 do 3 mm</t>
    </r>
  </si>
  <si>
    <r>
      <rPr>
        <sz val="9"/>
        <rFont val="Times New Roman"/>
        <family val="1"/>
      </rPr>
      <t>Marker czerwony, grubość linii pisania od 1,9 do 2,5 mm</t>
    </r>
  </si>
  <si>
    <r>
      <rPr>
        <sz val="9"/>
        <rFont val="Times New Roman"/>
        <family val="1"/>
      </rPr>
      <t>Marker biały</t>
    </r>
  </si>
  <si>
    <r>
      <rPr>
        <sz val="9"/>
        <rFont val="Times New Roman"/>
        <family val="1"/>
      </rPr>
      <t>Marker permanentny  z przeznaczeniem do ogólnego użytku w biurze w
kolorze białym, grubość linii pisania od 3,7 mm do 5,5 mm.</t>
    </r>
  </si>
  <si>
    <r>
      <rPr>
        <sz val="9"/>
        <rFont val="Times New Roman"/>
        <family val="1"/>
      </rPr>
      <t>Marker cienki czarny</t>
    </r>
  </si>
  <si>
    <r>
      <rPr>
        <sz val="9"/>
        <rFont val="Times New Roman"/>
        <family val="1"/>
      </rPr>
      <t>Marker do pisania na płytach</t>
    </r>
  </si>
  <si>
    <r>
      <rPr>
        <sz val="9"/>
        <rFont val="Times New Roman"/>
        <family val="1"/>
      </rPr>
      <t>Marker permanentny  z przeznaczeniem do ogólnego użytku w biurze w
kolorze czarnym, grubość linii pisania 0,8-1,2 mm</t>
    </r>
  </si>
  <si>
    <r>
      <rPr>
        <sz val="9"/>
        <rFont val="Times New Roman"/>
        <family val="1"/>
      </rPr>
      <t>Marker niebieski</t>
    </r>
  </si>
  <si>
    <r>
      <rPr>
        <sz val="9"/>
        <rFont val="Times New Roman"/>
        <family val="1"/>
      </rPr>
      <t>Marker permanentny  z przeznaczeniem do ogólnego użytku w biurze w
kolorze niebieskim, grubość linii pisania 1,9 mm-2,5mm</t>
    </r>
  </si>
  <si>
    <r>
      <rPr>
        <sz val="9"/>
        <rFont val="Times New Roman"/>
        <family val="1"/>
      </rPr>
      <t>Marker Pentel  okrągły czarny</t>
    </r>
  </si>
  <si>
    <r>
      <rPr>
        <sz val="9"/>
        <rFont val="Times New Roman"/>
        <family val="1"/>
      </rPr>
      <t>Marker Pentel N850, w kolorze czarnym, grubość linii pisania: 1,5mm,
końcówka okrągła</t>
    </r>
  </si>
  <si>
    <r>
      <rPr>
        <sz val="9"/>
        <rFont val="Times New Roman"/>
        <family val="1"/>
      </rPr>
      <t>Marker Pentel  okrągły czerwony</t>
    </r>
  </si>
  <si>
    <r>
      <rPr>
        <sz val="9"/>
        <rFont val="Times New Roman"/>
        <family val="1"/>
      </rPr>
      <t>Marker Pentel N850, w kolorze czerwonym, grubość linii pisania:
1,5mm,</t>
    </r>
  </si>
  <si>
    <r>
      <rPr>
        <sz val="9"/>
        <rFont val="Times New Roman"/>
        <family val="1"/>
      </rPr>
      <t>Marker Pentel  okrągły niebieski</t>
    </r>
  </si>
  <si>
    <r>
      <rPr>
        <sz val="9"/>
        <rFont val="Times New Roman"/>
        <family val="1"/>
      </rPr>
      <t>Marker Pentel N850, w kolorze niebieskim, grubość linii pisania:
1,5mm,</t>
    </r>
  </si>
  <si>
    <r>
      <rPr>
        <sz val="9"/>
        <rFont val="Times New Roman"/>
        <family val="1"/>
      </rPr>
      <t>Marker Pentel zielony</t>
    </r>
  </si>
  <si>
    <r>
      <rPr>
        <sz val="9"/>
        <rFont val="Times New Roman"/>
        <family val="1"/>
      </rPr>
      <t>Marker Pentel MW5W suchościeralny w kolorze zielonym</t>
    </r>
  </si>
  <si>
    <r>
      <rPr>
        <sz val="9"/>
        <rFont val="Times New Roman"/>
        <family val="1"/>
      </rPr>
      <t>Naboje do pióra wiecznego czarne</t>
    </r>
  </si>
  <si>
    <r>
      <rPr>
        <sz val="9"/>
        <rFont val="Times New Roman"/>
        <family val="1"/>
      </rPr>
      <t>Naboje do pióra wiecznego Parker czarne - 5 szt. w pudełku (długość 7,5
cm)</t>
    </r>
  </si>
  <si>
    <r>
      <rPr>
        <sz val="9"/>
        <rFont val="Times New Roman"/>
        <family val="1"/>
      </rPr>
      <t>Naboje do pióra wiecznego Parker granatowym - 5 szt. w pudełku
(długość 7,5 cm)</t>
    </r>
  </si>
  <si>
    <r>
      <rPr>
        <sz val="9"/>
        <rFont val="Times New Roman"/>
        <family val="1"/>
      </rPr>
      <t>Naboje do pióra wiecznego niebieskie</t>
    </r>
  </si>
  <si>
    <r>
      <rPr>
        <sz val="9"/>
        <rFont val="Times New Roman"/>
        <family val="1"/>
      </rPr>
      <t>Naboje do pióra wiecznego Parker niebieskie - 5 szt. w pudełku (długość
7,5 cm)</t>
    </r>
  </si>
  <si>
    <r>
      <rPr>
        <sz val="9"/>
        <rFont val="Times New Roman"/>
        <family val="1"/>
      </rPr>
      <t>Notatnik A4</t>
    </r>
  </si>
  <si>
    <r>
      <rPr>
        <sz val="9"/>
        <rFont val="Times New Roman"/>
        <family val="1"/>
      </rPr>
      <t>Notatnik biurowy w formacie A4 w kratkę, 96 kartek, oprawa twarda,
szyty.</t>
    </r>
  </si>
  <si>
    <r>
      <rPr>
        <sz val="9"/>
        <rFont val="Times New Roman"/>
        <family val="1"/>
      </rPr>
      <t>Notatnik A5</t>
    </r>
  </si>
  <si>
    <r>
      <rPr>
        <sz val="9"/>
        <rFont val="Times New Roman"/>
        <family val="1"/>
      </rPr>
      <t>Notatnik biurowy w formacie A5 w kratkę, 96 kartek, oprawa twarda,
szyty.</t>
    </r>
  </si>
  <si>
    <r>
      <rPr>
        <sz val="9"/>
        <rFont val="Times New Roman"/>
        <family val="1"/>
      </rPr>
      <t>Nożyczki</t>
    </r>
  </si>
  <si>
    <r>
      <rPr>
        <sz val="9"/>
        <rFont val="Times New Roman"/>
        <family val="1"/>
      </rPr>
      <t>Nożyczki ogólnego zastosowania  21 cm</t>
    </r>
  </si>
  <si>
    <r>
      <rPr>
        <sz val="9"/>
        <rFont val="Times New Roman"/>
        <family val="1"/>
      </rPr>
      <t>Nożyk biurowy 18 mm</t>
    </r>
  </si>
  <si>
    <r>
      <rPr>
        <sz val="9"/>
        <rFont val="Times New Roman"/>
        <family val="1"/>
      </rPr>
      <t>Nożyk biurowy z zabezpieczeniem, do cięcia paieru, wyposażony w przycisk automatycznie blokujący  pozycję ostrza, z wymiennym ostrzem
stali nierdzewnej, 18 mm</t>
    </r>
  </si>
  <si>
    <r>
      <rPr>
        <sz val="9"/>
        <rFont val="Times New Roman"/>
        <family val="1"/>
      </rPr>
      <t>Nożyk biurowy 9 mm</t>
    </r>
  </si>
  <si>
    <r>
      <rPr>
        <sz val="9"/>
        <rFont val="Times New Roman"/>
        <family val="1"/>
      </rPr>
      <t>Nożyk biurowy z zabezpieczeniem, do cięcia paieru, wyposażony w przycisk automatycznie blokujący  pozycję ostrza, z wymiennym ostrzem
ze stali nierdzewnej, 9 mm</t>
    </r>
  </si>
  <si>
    <r>
      <rPr>
        <sz val="9"/>
        <rFont val="Times New Roman"/>
        <family val="1"/>
      </rPr>
      <t>Ofertówki sztywne A4</t>
    </r>
  </si>
  <si>
    <r>
      <rPr>
        <sz val="9"/>
        <rFont val="Times New Roman"/>
        <family val="1"/>
      </rPr>
      <t>Wykonane ze sztywnej przezroczystej folii PVC o grubości min.0,20
mm., otwierane u góry i z prawej strony, format A4, 25 szt</t>
    </r>
  </si>
  <si>
    <r>
      <rPr>
        <sz val="9"/>
        <rFont val="Times New Roman"/>
        <family val="1"/>
      </rPr>
      <t>Okładka do bindowania</t>
    </r>
  </si>
  <si>
    <r>
      <rPr>
        <sz val="9"/>
        <rFont val="Times New Roman"/>
        <family val="1"/>
      </rPr>
      <t>Okładka do bindowania przezroczysta, bezbarwna, grubość folii 200mic
op. 100szt.</t>
    </r>
  </si>
  <si>
    <r>
      <rPr>
        <sz val="9"/>
        <rFont val="Times New Roman"/>
        <family val="1"/>
      </rPr>
      <t>Okładka kartonowa do bindowania</t>
    </r>
  </si>
  <si>
    <r>
      <rPr>
        <sz val="9"/>
        <rFont val="Times New Roman"/>
        <family val="1"/>
      </rPr>
      <t>Okładka kartonowa do bindowania, wykonane z kartonu 270g/m2, obustronnie kolorowy, struktura skóropodobna, kolory różne op.100szt.</t>
    </r>
  </si>
  <si>
    <r>
      <rPr>
        <sz val="9"/>
        <rFont val="Times New Roman"/>
        <family val="1"/>
      </rPr>
      <t>Ołówek</t>
    </r>
  </si>
  <si>
    <r>
      <rPr>
        <sz val="9"/>
        <rFont val="Times New Roman"/>
        <family val="1"/>
      </rPr>
      <t>Ołówek drewniany z wkładem grafitowym, twardość HB.</t>
    </r>
  </si>
  <si>
    <r>
      <rPr>
        <sz val="9"/>
        <rFont val="Times New Roman"/>
        <family val="1"/>
      </rPr>
      <t>Ołówek automatyczny</t>
    </r>
  </si>
  <si>
    <r>
      <rPr>
        <sz val="9"/>
        <rFont val="Times New Roman"/>
        <family val="1"/>
      </rPr>
      <t>Ołówek automatyczny na grafit 0,5, obudowa o trójkątnym przekroju, metalowa końcówka oraz zasobnik na grafity, chowana rurka prowadząca grafit, długa regulowana gumka.</t>
    </r>
  </si>
  <si>
    <r>
      <rPr>
        <sz val="9"/>
        <rFont val="Times New Roman"/>
        <family val="1"/>
      </rPr>
      <t>Papier A3</t>
    </r>
  </si>
  <si>
    <r>
      <rPr>
        <sz val="9"/>
        <rFont val="Times New Roman"/>
        <family val="1"/>
      </rPr>
      <t>Papier Polspped w formacie A3 do wydruków i ksero. Ryza – 500 sztuk.
80g, biały</t>
    </r>
  </si>
  <si>
    <r>
      <rPr>
        <sz val="9"/>
        <rFont val="Times New Roman"/>
        <family val="1"/>
      </rPr>
      <t>Papier A4</t>
    </r>
  </si>
  <si>
    <r>
      <rPr>
        <sz val="9"/>
        <rFont val="Times New Roman"/>
        <family val="1"/>
      </rPr>
      <t>Papier Polspped w formacie A4 do wydruków i ksero. Ryza – 500 sztuk.,
80g, biały</t>
    </r>
  </si>
  <si>
    <r>
      <rPr>
        <sz val="9"/>
        <rFont val="Times New Roman"/>
        <family val="1"/>
      </rPr>
      <t>Papier kolorowy A4</t>
    </r>
  </si>
  <si>
    <r>
      <rPr>
        <sz val="9"/>
        <rFont val="Times New Roman"/>
        <family val="1"/>
      </rPr>
      <t>Papier w kolorze różowym w formacie A4 do wydruków i ksero. Ryza -
500 sztuk. 80g</t>
    </r>
  </si>
  <si>
    <r>
      <rPr>
        <sz val="9"/>
        <rFont val="Times New Roman"/>
        <family val="1"/>
      </rPr>
      <t>Pendrive 32GB</t>
    </r>
  </si>
  <si>
    <r>
      <rPr>
        <sz val="9"/>
        <rFont val="Times New Roman"/>
        <family val="1"/>
      </rPr>
      <t>Pendrive 32GB Kingston DT100G3 32 GB</t>
    </r>
  </si>
  <si>
    <r>
      <rPr>
        <sz val="9"/>
        <rFont val="Times New Roman"/>
        <family val="1"/>
      </rPr>
      <t>Pianka do monitorów</t>
    </r>
  </si>
  <si>
    <r>
      <rPr>
        <sz val="9"/>
        <rFont val="Times New Roman"/>
        <family val="1"/>
      </rPr>
      <t>Pianka Cleverton do monitorów LCD 400ml</t>
    </r>
  </si>
  <si>
    <r>
      <rPr>
        <sz val="9"/>
        <rFont val="Times New Roman"/>
        <family val="1"/>
      </rPr>
      <t>Pinezki 100 sztuk</t>
    </r>
  </si>
  <si>
    <r>
      <rPr>
        <sz val="9"/>
        <rFont val="Times New Roman"/>
        <family val="1"/>
      </rPr>
      <t>Pinezki biurowe wykonane z metalu. Pakowane po 100 sztuk</t>
    </r>
  </si>
  <si>
    <r>
      <rPr>
        <sz val="9"/>
        <rFont val="Times New Roman"/>
        <family val="1"/>
      </rPr>
      <t>Pinezki tablicowe A35 100 sztuk</t>
    </r>
  </si>
  <si>
    <r>
      <rPr>
        <sz val="9"/>
        <rFont val="Times New Roman"/>
        <family val="1"/>
      </rPr>
      <t>Pinezki do tablic korkowych op. 100szt</t>
    </r>
  </si>
  <si>
    <r>
      <rPr>
        <sz val="9"/>
        <rFont val="Times New Roman"/>
        <family val="1"/>
      </rPr>
      <t>Pióro kulkowe czarne</t>
    </r>
  </si>
  <si>
    <r>
      <rPr>
        <sz val="9"/>
        <rFont val="Times New Roman"/>
        <family val="1"/>
      </rPr>
      <t>Pióro kulkowe Pentel BL 77-A w kolorze czarnym</t>
    </r>
  </si>
  <si>
    <r>
      <rPr>
        <sz val="9"/>
        <rFont val="Times New Roman"/>
        <family val="1"/>
      </rPr>
      <t>Pióro kulkowe Pilot V-Ball BL-LVE-10EF w kolorze czarnym, o
grubości</t>
    </r>
  </si>
  <si>
    <r>
      <rPr>
        <sz val="9"/>
        <rFont val="Times New Roman"/>
        <family val="1"/>
      </rPr>
      <t>Pióro kulkowe Uni SXN-101 w kolorze czarnym</t>
    </r>
  </si>
  <si>
    <r>
      <rPr>
        <sz val="9"/>
        <rFont val="Times New Roman"/>
        <family val="1"/>
      </rPr>
      <t>Pióro kulkowe czerwone</t>
    </r>
  </si>
  <si>
    <r>
      <rPr>
        <sz val="9"/>
        <rFont val="Times New Roman"/>
        <family val="1"/>
      </rPr>
      <t>Pióro kulkowe Pentel BL 77-B w kolorze czerwonym</t>
    </r>
  </si>
  <si>
    <r>
      <rPr>
        <sz val="9"/>
        <rFont val="Times New Roman"/>
        <family val="1"/>
      </rPr>
      <t>Pióro kulkowe niebieskie</t>
    </r>
  </si>
  <si>
    <r>
      <rPr>
        <sz val="9"/>
        <rFont val="Times New Roman"/>
        <family val="1"/>
      </rPr>
      <t>Pióro kulkowe Pentel BL 107 w kolorze niebieskim</t>
    </r>
  </si>
  <si>
    <r>
      <rPr>
        <sz val="9"/>
        <rFont val="Times New Roman"/>
        <family val="1"/>
      </rPr>
      <t>Pióro kulkowe Pentel BL 77-C w kolorze niebieskim</t>
    </r>
  </si>
  <si>
    <r>
      <rPr>
        <sz val="9"/>
        <rFont val="Times New Roman"/>
        <family val="1"/>
      </rPr>
      <t>Pióro kulkowe Pentel BLN 75/35 w kolorze niebieskim</t>
    </r>
  </si>
  <si>
    <r>
      <rPr>
        <sz val="9"/>
        <rFont val="Times New Roman"/>
        <family val="1"/>
      </rPr>
      <t>Pióro kulkowe Pilot Frixon Clicker BLRT-FR7 w kolorze niebieskim</t>
    </r>
  </si>
  <si>
    <r>
      <rPr>
        <sz val="9"/>
        <rFont val="Times New Roman"/>
        <family val="1"/>
      </rPr>
      <t>Pióro kulkowe Pilot V-Ball BL-VB5-L w kolorze niebieskim, o grubości
pisania 0,5</t>
    </r>
  </si>
  <si>
    <r>
      <rPr>
        <sz val="9"/>
        <rFont val="Times New Roman"/>
        <family val="1"/>
      </rPr>
      <t>Pióro kulkowe zielone</t>
    </r>
  </si>
  <si>
    <r>
      <rPr>
        <sz val="9"/>
        <rFont val="Times New Roman"/>
        <family val="1"/>
      </rPr>
      <t>Pióro kulkowe Pentel BL 77-D w kolorze zielonym</t>
    </r>
  </si>
  <si>
    <r>
      <rPr>
        <sz val="9"/>
        <rFont val="Times New Roman"/>
        <family val="1"/>
      </rPr>
      <t>Pióro stalowe</t>
    </r>
  </si>
  <si>
    <r>
      <rPr>
        <sz val="9"/>
        <rFont val="Times New Roman"/>
        <family val="1"/>
      </rPr>
      <t>Pióro Parker Jotter stalowe CT S0161590 2030946</t>
    </r>
  </si>
  <si>
    <r>
      <rPr>
        <sz val="9"/>
        <rFont val="Times New Roman"/>
        <family val="1"/>
      </rPr>
      <t>Płyty CD</t>
    </r>
  </si>
  <si>
    <r>
      <rPr>
        <sz val="9"/>
        <rFont val="Times New Roman"/>
        <family val="1"/>
      </rPr>
      <t>Płyty CD RW 700 MB, pojedynczo pakowane w op. Slim typu Verbatim</t>
    </r>
  </si>
  <si>
    <r>
      <rPr>
        <sz val="9"/>
        <rFont val="Times New Roman"/>
        <family val="1"/>
      </rPr>
      <t>Płyty CD 25 szt</t>
    </r>
  </si>
  <si>
    <r>
      <rPr>
        <sz val="9"/>
        <rFont val="Times New Roman"/>
        <family val="1"/>
      </rPr>
      <t>Płyty CD RW 700 MB, pakowane po 25 w op. typu Cage</t>
    </r>
  </si>
  <si>
    <r>
      <rPr>
        <sz val="9"/>
        <rFont val="Times New Roman"/>
        <family val="1"/>
      </rPr>
      <t>Płyty DVD</t>
    </r>
  </si>
  <si>
    <r>
      <rPr>
        <sz val="9"/>
        <rFont val="Times New Roman"/>
        <family val="1"/>
      </rPr>
      <t>Płyty DVD, pojedynczo pakowane w op. Slim typu Verbatim</t>
    </r>
  </si>
  <si>
    <r>
      <rPr>
        <sz val="9"/>
        <rFont val="Times New Roman"/>
        <family val="1"/>
      </rPr>
      <t>Płyty DVD 25 szt</t>
    </r>
  </si>
  <si>
    <r>
      <rPr>
        <sz val="9"/>
        <rFont val="Times New Roman"/>
        <family val="1"/>
      </rPr>
      <t>Płyty DVD, pakowane po 25 w op. typu Cage</t>
    </r>
  </si>
  <si>
    <r>
      <rPr>
        <sz val="9"/>
        <rFont val="Times New Roman"/>
        <family val="1"/>
      </rPr>
      <t>Podajnik do taśmy</t>
    </r>
  </si>
  <si>
    <r>
      <rPr>
        <sz val="9"/>
        <rFont val="Times New Roman"/>
        <family val="1"/>
      </rPr>
      <t>Podajnik do taśmy Taurus obciażeniowy 39-140003</t>
    </r>
  </si>
  <si>
    <r>
      <rPr>
        <sz val="9"/>
        <rFont val="Times New Roman"/>
        <family val="1"/>
      </rPr>
      <t>Podkład na biurko</t>
    </r>
  </si>
  <si>
    <r>
      <rPr>
        <sz val="9"/>
        <rFont val="Times New Roman"/>
        <family val="1"/>
      </rPr>
      <t>Podkład na biurko biuwar Panta Plast z listwą zabezpieczającą kartki
przed zaginaniem A2</t>
    </r>
  </si>
  <si>
    <r>
      <rPr>
        <sz val="9"/>
        <rFont val="Times New Roman"/>
        <family val="1"/>
      </rPr>
      <t>Podkładka pod mysz</t>
    </r>
  </si>
  <si>
    <r>
      <rPr>
        <sz val="9"/>
        <rFont val="Times New Roman"/>
        <family val="1"/>
      </rPr>
      <t>Podkładka na biurko pod mysz i nadgarstek Gembrid w kolorze czarnym</t>
    </r>
  </si>
  <si>
    <r>
      <rPr>
        <sz val="9"/>
        <rFont val="Times New Roman"/>
        <family val="1"/>
      </rPr>
      <t>Podkładka z klipsem A4</t>
    </r>
  </si>
  <si>
    <r>
      <rPr>
        <sz val="9"/>
        <rFont val="Times New Roman"/>
        <family val="1"/>
      </rPr>
      <t>Podkładka wykonana z folii PVC z nadrukiem, środek usztywniony
tekturą,  wyposażony w sprężysty mechanizm zaciskowy służący do przytrzymywania kartek,  podkładka pojedyncza, format A4</t>
    </r>
  </si>
  <si>
    <r>
      <rPr>
        <sz val="9"/>
        <rFont val="Times New Roman"/>
        <family val="1"/>
      </rPr>
      <t>Poduszka do stempli metalowych 9cm.</t>
    </r>
  </si>
  <si>
    <r>
      <rPr>
        <sz val="9"/>
        <rFont val="Times New Roman"/>
        <family val="1"/>
      </rPr>
      <t>Tuszownica z materiału do stempli metalowych,</t>
    </r>
  </si>
  <si>
    <r>
      <rPr>
        <sz val="9"/>
        <rFont val="Times New Roman"/>
        <family val="1"/>
      </rPr>
      <t>Pojemnik na czasopisma</t>
    </r>
  </si>
  <si>
    <r>
      <rPr>
        <sz val="9"/>
        <rFont val="Times New Roman"/>
        <family val="1"/>
      </rPr>
      <t>Pojemnik na czasopisma Donau PP/70 gran 3949001P-18</t>
    </r>
  </si>
  <si>
    <r>
      <rPr>
        <sz val="9"/>
        <rFont val="Times New Roman"/>
        <family val="1"/>
      </rPr>
      <t>Pojemnik składany niebieski</t>
    </r>
  </si>
  <si>
    <r>
      <rPr>
        <sz val="9"/>
        <rFont val="Times New Roman"/>
        <family val="1"/>
      </rPr>
      <t>Pojemnik składany Esselte Vivida PCV 100 w kolorze niebieskim 56075</t>
    </r>
  </si>
  <si>
    <r>
      <rPr>
        <sz val="9"/>
        <rFont val="Times New Roman"/>
        <family val="1"/>
      </rPr>
      <t>Pojemnik składany zielony</t>
    </r>
  </si>
  <si>
    <r>
      <rPr>
        <sz val="9"/>
        <rFont val="Times New Roman"/>
        <family val="1"/>
      </rPr>
      <t>Pojemnik składany Esselte Vivida PCV 100 w kolorze zielonym 56076</t>
    </r>
  </si>
  <si>
    <r>
      <rPr>
        <sz val="9"/>
        <rFont val="Times New Roman"/>
        <family val="1"/>
      </rPr>
      <t>Półka plastikowa na dokumenty A4</t>
    </r>
  </si>
  <si>
    <r>
      <rPr>
        <sz val="9"/>
        <rFont val="Times New Roman"/>
        <family val="1"/>
      </rPr>
      <t>Wykonana z wytrzymałego plastiku na dokumenty formatu A4
Półki moga być łączone w pionie lub pod skosem</t>
    </r>
  </si>
  <si>
    <r>
      <rPr>
        <sz val="9"/>
        <rFont val="Times New Roman"/>
        <family val="1"/>
      </rPr>
      <t>Przekładki indeksujące do segregatora</t>
    </r>
  </si>
  <si>
    <r>
      <rPr>
        <sz val="9"/>
        <rFont val="Times New Roman"/>
        <family val="1"/>
      </rPr>
      <t>Przekładka kartonowa o gramaturze min 190g, mix kolorów 1/3 A4,
wymiary 230x105mm, 100 arkuszy w opakowaniu</t>
    </r>
  </si>
  <si>
    <r>
      <rPr>
        <sz val="9"/>
        <rFont val="Times New Roman"/>
        <family val="1"/>
      </rPr>
      <t>Przybornik na biurko</t>
    </r>
  </si>
  <si>
    <r>
      <rPr>
        <sz val="9"/>
        <rFont val="Times New Roman"/>
        <family val="1"/>
      </rPr>
      <t>Przybornik biurowy, wykonany z polistyrenu, kolor przeźroczysty, posiadający miejsce na koperty, spinacze, długopisy w postaci „jeża”. Posiadający miejsce na karteczki 85x85 mm.</t>
    </r>
  </si>
  <si>
    <r>
      <rPr>
        <sz val="9"/>
        <rFont val="Times New Roman"/>
        <family val="1"/>
      </rPr>
      <t>Pudło ze zdejmowanym wiekiem</t>
    </r>
  </si>
  <si>
    <r>
      <rPr>
        <sz val="9"/>
        <rFont val="Times New Roman"/>
        <family val="1"/>
      </rPr>
      <t>Standardowe pudło ze zdejmowanym wiekiem R-KIVE - FELLOWES z otworami po bokach, min. wymiary zew. w mm: 335x292x404 (op. 10 szt)</t>
    </r>
  </si>
  <si>
    <r>
      <rPr>
        <sz val="9"/>
        <rFont val="Times New Roman"/>
        <family val="1"/>
      </rPr>
      <t>Rejestr kasy pożyczkowej Panzet</t>
    </r>
  </si>
  <si>
    <r>
      <rPr>
        <sz val="9"/>
        <rFont val="Times New Roman"/>
        <family val="1"/>
      </rPr>
      <t>Rejestr kasy pozyczkowej A5k. K_0053 Panzet</t>
    </r>
  </si>
  <si>
    <r>
      <rPr>
        <sz val="9"/>
        <rFont val="Times New Roman"/>
        <family val="1"/>
      </rPr>
      <t>Rolki do kalkulatora</t>
    </r>
  </si>
  <si>
    <r>
      <rPr>
        <sz val="9"/>
        <rFont val="Times New Roman"/>
        <family val="1"/>
      </rPr>
      <t>Papierowe rolki do kalkulatora o wymiarach 57mm/30m.</t>
    </r>
  </si>
  <si>
    <r>
      <rPr>
        <sz val="9"/>
        <rFont val="Times New Roman"/>
        <family val="1"/>
      </rPr>
      <t>Rozszywacz</t>
    </r>
  </si>
  <si>
    <r>
      <rPr>
        <sz val="9"/>
        <rFont val="Times New Roman"/>
        <family val="1"/>
      </rPr>
      <t>Rozszywacz z metalu pokryty tworzywem sztucznym z przeznaczeniem do wszystkich rodzajów zszywek wyposażony w blokadę.</t>
    </r>
  </si>
  <si>
    <r>
      <rPr>
        <sz val="9"/>
        <rFont val="Times New Roman"/>
        <family val="1"/>
      </rPr>
      <t>Segregator  A4 / 25 mm</t>
    </r>
  </si>
  <si>
    <r>
      <rPr>
        <sz val="9"/>
        <rFont val="Times New Roman"/>
        <family val="1"/>
      </rPr>
      <t>Segregator ringowy na dokumenty  w formacie A4, grubość grzbietu 25mm., 2 ringi, okładki segregatora  z twardej tektury pokrytej folią polipropylenową</t>
    </r>
  </si>
  <si>
    <r>
      <rPr>
        <sz val="9"/>
        <rFont val="Times New Roman"/>
        <family val="1"/>
      </rPr>
      <t>Segregator  A4 / 35 mm</t>
    </r>
  </si>
  <si>
    <r>
      <rPr>
        <sz val="9"/>
        <rFont val="Times New Roman"/>
        <family val="1"/>
      </rPr>
      <t>Segregator z mechanizmem otwierającym na dokumenty  w formacie A4, grubość grzbietu 35mm., 2 ringi, okładki segregatora wykonane są z twardej tektury pokrytej folią polipropylenową</t>
    </r>
  </si>
  <si>
    <r>
      <rPr>
        <sz val="9"/>
        <rFont val="Times New Roman"/>
        <family val="1"/>
      </rPr>
      <t>Segregator ringowy na dokumenty  w formacie A4, grubość grzbietu
35mm., 4 ringi, okładki segregatora  z twardej tektury pokrytej folią polipropylenową</t>
    </r>
  </si>
  <si>
    <r>
      <rPr>
        <sz val="9"/>
        <rFont val="Times New Roman"/>
        <family val="1"/>
      </rPr>
      <t>Segregator  A4 / 45 mm</t>
    </r>
  </si>
  <si>
    <r>
      <rPr>
        <sz val="9"/>
        <rFont val="Times New Roman"/>
        <family val="1"/>
      </rPr>
      <t>Segregator z mechanizmem otwierającym na dokumenty w formacie A4, grubość grzbietu 45mm. 2 ring, okładki segregatora wykonane są z
twardej tektury pokrytej folią polipropylenową</t>
    </r>
  </si>
  <si>
    <r>
      <rPr>
        <sz val="9"/>
        <rFont val="Times New Roman"/>
        <family val="1"/>
      </rPr>
      <t>Segregator A4 / 70 mm</t>
    </r>
  </si>
  <si>
    <r>
      <rPr>
        <sz val="9"/>
        <rFont val="Times New Roman"/>
        <family val="1"/>
      </rPr>
      <t>Segregator z mechanizmem otwierającym na dokumenty w formacie A4, grubość grzbietu 70mm. 2 ringi, ookładki segregatora wykonane są z
twardej tektury pokrytej folią polipropylenową</t>
    </r>
  </si>
  <si>
    <r>
      <rPr>
        <sz val="9"/>
        <rFont val="Times New Roman"/>
        <family val="1"/>
      </rPr>
      <t>Segregator A5 / 45 mm</t>
    </r>
  </si>
  <si>
    <r>
      <rPr>
        <sz val="9"/>
        <rFont val="Times New Roman"/>
        <family val="1"/>
      </rPr>
      <t>Segregator z mechanizmem otrwierającym na dokumenty w formacie
A5, grubość grzbietu 45mm, 2 ringi, okładki segregatora wykonane są z twardej tektury pokrytej folią polipropylenową</t>
    </r>
  </si>
  <si>
    <r>
      <rPr>
        <sz val="9"/>
        <rFont val="Times New Roman"/>
        <family val="1"/>
      </rPr>
      <t>Skoroszyty niezawieszane plastikowe A4</t>
    </r>
  </si>
  <si>
    <r>
      <rPr>
        <sz val="9"/>
        <rFont val="Times New Roman"/>
        <family val="1"/>
      </rPr>
      <t>Skoroszyt w formacie A4 wykonany z plastiku bez możliwości podpięcia do segregatora.</t>
    </r>
  </si>
  <si>
    <r>
      <rPr>
        <sz val="9"/>
        <rFont val="Times New Roman"/>
        <family val="1"/>
      </rPr>
      <t>Skoroszyty tekturowe ½ z metalowymi
kółeczkami</t>
    </r>
  </si>
  <si>
    <r>
      <rPr>
        <sz val="9"/>
        <rFont val="Times New Roman"/>
        <family val="1"/>
      </rPr>
      <t>Skoroszyt w formacie A4 wykonany z kartonu z metalowymi
kółeczkami.</t>
    </r>
  </si>
  <si>
    <r>
      <rPr>
        <sz val="9"/>
        <rFont val="Times New Roman"/>
        <family val="1"/>
      </rPr>
      <t>Skoroszyty tekturowe 1/2 A4</t>
    </r>
  </si>
  <si>
    <r>
      <rPr>
        <sz val="9"/>
        <rFont val="Times New Roman"/>
        <family val="1"/>
      </rPr>
      <t>Skoroszyt w formacie A4 wykonany z kartonu. Brak 50% powierzchni
przedniej okładki.</t>
    </r>
  </si>
  <si>
    <r>
      <rPr>
        <sz val="9"/>
        <rFont val="Times New Roman"/>
        <family val="1"/>
      </rPr>
      <t>Skoroszyty tekturowe niezawieszane A4</t>
    </r>
  </si>
  <si>
    <r>
      <rPr>
        <sz val="9"/>
        <rFont val="Times New Roman"/>
        <family val="1"/>
      </rPr>
      <t>Skoroszyt w formacie A4 wykonany z kartonu bez możliwości podpięcia
do segregatora.</t>
    </r>
  </si>
  <si>
    <r>
      <rPr>
        <sz val="9"/>
        <rFont val="Times New Roman"/>
        <family val="1"/>
      </rPr>
      <t>Skoroszyty tekturowe zawieszane A4</t>
    </r>
  </si>
  <si>
    <r>
      <rPr>
        <sz val="9"/>
        <rFont val="Times New Roman"/>
        <family val="1"/>
      </rPr>
      <t>Skoroszyt w formacie A4 wykonany z kartonu wraz z możliwością
podpięcia do segregatora.</t>
    </r>
  </si>
  <si>
    <r>
      <rPr>
        <sz val="9"/>
        <rFont val="Times New Roman"/>
        <family val="1"/>
      </rPr>
      <t>Skoroszyty zawieszane plastikowe A4 (twarde)</t>
    </r>
  </si>
  <si>
    <r>
      <rPr>
        <sz val="9"/>
        <rFont val="Times New Roman"/>
        <family val="1"/>
      </rPr>
      <t>Skoroszyt (twardy) w formacie A4 wykonany z plastiku wraz z możliwością podpięcia do segregatora.</t>
    </r>
  </si>
  <si>
    <r>
      <rPr>
        <sz val="9"/>
        <rFont val="Times New Roman"/>
        <family val="1"/>
      </rPr>
      <t>Skorowidz</t>
    </r>
  </si>
  <si>
    <r>
      <rPr>
        <sz val="9"/>
        <rFont val="Times New Roman"/>
        <family val="1"/>
      </rPr>
      <t>Twarda wytrzymała lakierowana oprawa, szyty, liniatura: krata, alfabetyczny indeks od A do Z, wymiary ok.: 100 x 150 mm, min. 96
kartek</t>
    </r>
  </si>
  <si>
    <r>
      <rPr>
        <sz val="9"/>
        <rFont val="Times New Roman"/>
        <family val="1"/>
      </rPr>
      <t>Spinacze 28 mm</t>
    </r>
  </si>
  <si>
    <r>
      <rPr>
        <sz val="9"/>
        <rFont val="Times New Roman"/>
        <family val="1"/>
      </rPr>
      <t>Metalowe spinacze biurowe 28 mm, 100 sztuk w opakowaniu.</t>
    </r>
  </si>
  <si>
    <r>
      <rPr>
        <sz val="9"/>
        <rFont val="Times New Roman"/>
        <family val="1"/>
      </rPr>
      <t>Spinacze 50 mm</t>
    </r>
  </si>
  <si>
    <r>
      <rPr>
        <sz val="9"/>
        <rFont val="Times New Roman"/>
        <family val="1"/>
      </rPr>
      <t>Spinacze biurowe w rozmiarze 50 mm, 100 sztuk w opakowaniu</t>
    </r>
  </si>
  <si>
    <r>
      <rPr>
        <sz val="9"/>
        <rFont val="Times New Roman"/>
        <family val="1"/>
      </rPr>
      <t>Spray do czyszczenia monitorów</t>
    </r>
  </si>
  <si>
    <r>
      <rPr>
        <sz val="9"/>
        <rFont val="Times New Roman"/>
        <family val="1"/>
      </rPr>
      <t>Spray do czyszczenia monitorów LCD, pojemność nie mniej niż 250ml,
antystatyczny, ulega biodegradacji.</t>
    </r>
  </si>
  <si>
    <r>
      <rPr>
        <sz val="9"/>
        <rFont val="Times New Roman"/>
        <family val="1"/>
      </rPr>
      <t>Stojak na katalogi</t>
    </r>
  </si>
  <si>
    <r>
      <rPr>
        <sz val="9"/>
        <rFont val="Times New Roman"/>
        <family val="1"/>
      </rPr>
      <t>Stojak formatu A4 z etykietą na grzbiecie, wykonany z twardej tektury
pokrytej folia propylenową, szerokość grzbietu min. 75 mm</t>
    </r>
  </si>
  <si>
    <r>
      <rPr>
        <sz val="9"/>
        <rFont val="Times New Roman"/>
        <family val="1"/>
      </rPr>
      <t>Stojak formatu A4  z etykietą na grzbiecie, wykonany z twardej tektury
pokrytej folia propylenową, szerokość grzbietu min. 100 mm</t>
    </r>
  </si>
  <si>
    <r>
      <rPr>
        <sz val="9"/>
        <rFont val="Times New Roman"/>
        <family val="1"/>
      </rPr>
      <t>Sznurek jutowy</t>
    </r>
  </si>
  <si>
    <r>
      <rPr>
        <sz val="9"/>
        <rFont val="Times New Roman"/>
        <family val="1"/>
      </rPr>
      <t>Sznurek jutowy 0,5 kg KF15715</t>
    </r>
  </si>
  <si>
    <r>
      <rPr>
        <sz val="9"/>
        <rFont val="Times New Roman"/>
        <family val="1"/>
      </rPr>
      <t>Tablica korkowa 200 x 100 cm</t>
    </r>
  </si>
  <si>
    <r>
      <rPr>
        <sz val="9"/>
        <rFont val="Times New Roman"/>
        <family val="1"/>
      </rPr>
      <t>Tablica korkowa w ramie drewnianej 200x100</t>
    </r>
  </si>
  <si>
    <r>
      <rPr>
        <sz val="9"/>
        <rFont val="Times New Roman"/>
        <family val="1"/>
      </rPr>
      <t>Tablica korkowa 60 x 90 cm</t>
    </r>
  </si>
  <si>
    <r>
      <rPr>
        <sz val="9"/>
        <rFont val="Times New Roman"/>
        <family val="1"/>
      </rPr>
      <t>Tablica korkowa w ramie drewnianej 60x90 cm.</t>
    </r>
  </si>
  <si>
    <r>
      <rPr>
        <sz val="9"/>
        <rFont val="Times New Roman"/>
        <family val="1"/>
      </rPr>
      <t>Taśma</t>
    </r>
  </si>
  <si>
    <r>
      <rPr>
        <sz val="9"/>
        <rFont val="Times New Roman"/>
        <family val="1"/>
      </rPr>
      <t>Przezroczysta taśma biurowa 19x33,  samoprzylepna jednostronna,
krystalicznie przezroczysta</t>
    </r>
  </si>
  <si>
    <r>
      <rPr>
        <sz val="9"/>
        <rFont val="Times New Roman"/>
        <family val="1"/>
      </rPr>
      <t>Taśma pakowa brązowa, klej kauczukowy naturalny, rozmiar 48 x 66
mm</t>
    </r>
  </si>
  <si>
    <r>
      <rPr>
        <sz val="9"/>
        <rFont val="Times New Roman"/>
        <family val="1"/>
      </rPr>
      <t>Taśma do drukarki OKI ML 3391</t>
    </r>
  </si>
  <si>
    <r>
      <rPr>
        <sz val="9"/>
        <rFont val="Times New Roman"/>
        <family val="1"/>
      </rPr>
      <t>Taśma / kaseta do drukarki OKI ML 3391, wydajność 2 mln znaków,</t>
    </r>
  </si>
  <si>
    <r>
      <rPr>
        <sz val="9"/>
        <rFont val="Times New Roman"/>
        <family val="1"/>
      </rPr>
      <t>Taśma do pisania do Facit T 160</t>
    </r>
  </si>
  <si>
    <r>
      <rPr>
        <sz val="9"/>
        <rFont val="Times New Roman"/>
        <family val="1"/>
      </rPr>
      <t>Taśma do pisania do maszyny piszącej Facit T 160</t>
    </r>
  </si>
  <si>
    <r>
      <rPr>
        <sz val="9"/>
        <rFont val="Times New Roman"/>
        <family val="1"/>
      </rPr>
      <t>Taśma do pisania do SMITH CORONA XL</t>
    </r>
  </si>
  <si>
    <r>
      <rPr>
        <sz val="9"/>
        <rFont val="Times New Roman"/>
        <family val="1"/>
      </rPr>
      <t>Taśma do pisania do maszyny piszącej SMITH CORONA XL 1900</t>
    </r>
  </si>
  <si>
    <r>
      <rPr>
        <sz val="9"/>
        <rFont val="Times New Roman"/>
        <family val="1"/>
      </rPr>
      <t>Taśma dwustronna</t>
    </r>
  </si>
  <si>
    <r>
      <rPr>
        <sz val="9"/>
        <rFont val="Times New Roman"/>
        <family val="1"/>
      </rPr>
      <t>Przezroczysta taśma biurowa 38x10m , dwustronna</t>
    </r>
  </si>
  <si>
    <r>
      <rPr>
        <sz val="9"/>
        <rFont val="Times New Roman"/>
        <family val="1"/>
      </rPr>
      <t>Taśma klejąca</t>
    </r>
  </si>
  <si>
    <r>
      <rPr>
        <sz val="9"/>
        <rFont val="Times New Roman"/>
        <family val="1"/>
      </rPr>
      <t>Przezroczysta taśma biurowa 18x30,  samoprzylepna jednostronna,
krystalicznie przezroczysta</t>
    </r>
  </si>
  <si>
    <r>
      <rPr>
        <sz val="9"/>
        <rFont val="Times New Roman"/>
        <family val="1"/>
      </rPr>
      <t>Taśma korektorująca do SMITH CORONA XL 1900</t>
    </r>
  </si>
  <si>
    <r>
      <rPr>
        <sz val="9"/>
        <rFont val="Times New Roman"/>
        <family val="1"/>
      </rPr>
      <t>Taśma korektorująca do maszyny piszącej SMITH CORONA XL 1900</t>
    </r>
  </si>
  <si>
    <r>
      <rPr>
        <sz val="9"/>
        <rFont val="Times New Roman"/>
        <family val="1"/>
      </rPr>
      <t>Teczka A4 „bezkwasowa” gruba, Wymiary:
320x250x50 mm</t>
    </r>
  </si>
  <si>
    <r>
      <rPr>
        <sz val="9"/>
        <rFont val="Times New Roman"/>
        <family val="1"/>
      </rPr>
      <t>Teczka „bezkwasowa” formatu A4 Wymiary: 320x250x50 mm,
Opakowanie 50 szt.</t>
    </r>
  </si>
  <si>
    <r>
      <rPr>
        <sz val="9"/>
        <rFont val="Times New Roman"/>
        <family val="1"/>
      </rPr>
      <t>Teczka A4 „bezkwasowa”
Wymiary: 320x250x35 mm</t>
    </r>
  </si>
  <si>
    <r>
      <rPr>
        <sz val="9"/>
        <rFont val="Times New Roman"/>
        <family val="1"/>
      </rPr>
      <t>Teczka „bezkwasowa” formatu A4 Wymiary: 320x250x35 mm.
Opakowanie 50 szt.</t>
    </r>
  </si>
  <si>
    <r>
      <rPr>
        <sz val="9"/>
        <rFont val="Times New Roman"/>
        <family val="1"/>
      </rPr>
      <t>Teczki na gumkę A4</t>
    </r>
  </si>
  <si>
    <r>
      <rPr>
        <sz val="9"/>
        <rFont val="Times New Roman"/>
        <family val="1"/>
      </rPr>
      <t>Teczki kartonowe w formacie A4 zamykane na gumkę.</t>
    </r>
  </si>
  <si>
    <r>
      <rPr>
        <sz val="9"/>
        <rFont val="Times New Roman"/>
        <family val="1"/>
      </rPr>
      <t>Teczki na rzep A4</t>
    </r>
  </si>
  <si>
    <r>
      <rPr>
        <sz val="9"/>
        <rFont val="Times New Roman"/>
        <family val="1"/>
      </rPr>
      <t>Teczki kartonowe w formacie A4 zamykane na rzep.</t>
    </r>
  </si>
  <si>
    <r>
      <rPr>
        <sz val="9"/>
        <rFont val="Times New Roman"/>
        <family val="1"/>
      </rPr>
      <t>Teczki wiązane A4</t>
    </r>
  </si>
  <si>
    <r>
      <rPr>
        <sz val="9"/>
        <rFont val="Times New Roman"/>
        <family val="1"/>
      </rPr>
      <t>Teczki kartonowe w formacie A4 zawiązywane na sznurek.</t>
    </r>
  </si>
  <si>
    <r>
      <rPr>
        <sz val="9"/>
        <rFont val="Times New Roman"/>
        <family val="1"/>
      </rPr>
      <t>Temperówka</t>
    </r>
  </si>
  <si>
    <r>
      <rPr>
        <sz val="9"/>
        <rFont val="Times New Roman"/>
        <family val="1"/>
      </rPr>
      <t>Temperówka do zaostrzania ołówków drewnianych, jednootworowa z
pojemnikiem, ostrze stalowe mocowane wkrętem.</t>
    </r>
  </si>
  <si>
    <r>
      <rPr>
        <sz val="9"/>
        <rFont val="Times New Roman"/>
        <family val="1"/>
      </rPr>
      <t>Tusz do pieczątek metalowych czarny
NORIS</t>
    </r>
  </si>
  <si>
    <r>
      <rPr>
        <sz val="9"/>
        <rFont val="Times New Roman"/>
        <family val="1"/>
      </rPr>
      <t>Tusz olejowy do stempli z metalową płytką stemplującą w kolorze
czarnym 25 ml</t>
    </r>
  </si>
  <si>
    <r>
      <rPr>
        <sz val="9"/>
        <rFont val="Times New Roman"/>
        <family val="1"/>
      </rPr>
      <t>Tusz do pieczątek metalowych czerwony
NORIS</t>
    </r>
  </si>
  <si>
    <r>
      <rPr>
        <sz val="9"/>
        <rFont val="Times New Roman"/>
        <family val="1"/>
      </rPr>
      <t>Tusz olejowy do stempli z metalową płytką stemplującą w kolorze
czerwonym 25 ml</t>
    </r>
  </si>
  <si>
    <r>
      <rPr>
        <sz val="9"/>
        <rFont val="Times New Roman"/>
        <family val="1"/>
      </rPr>
      <t>Tusz wodny  do pieczatek czerwony IDEST</t>
    </r>
  </si>
  <si>
    <r>
      <rPr>
        <sz val="9"/>
        <rFont val="Times New Roman"/>
        <family val="1"/>
      </rPr>
      <t>Tusz wodny do znakowania papieru i dokumentów w kolorze
czerwonym</t>
    </r>
  </si>
  <si>
    <r>
      <rPr>
        <sz val="9"/>
        <rFont val="Times New Roman"/>
        <family val="1"/>
      </rPr>
      <t>Tusz wodny do pieczątek czarny IDEST</t>
    </r>
  </si>
  <si>
    <r>
      <rPr>
        <sz val="9"/>
        <rFont val="Times New Roman"/>
        <family val="1"/>
      </rPr>
      <t>Tusz wodny do znakowania papieru i dokumentów w kolorze czarnym</t>
    </r>
  </si>
  <si>
    <r>
      <rPr>
        <sz val="9"/>
        <rFont val="Times New Roman"/>
        <family val="1"/>
      </rPr>
      <t>Wąsy skoroszytowe 25 szt</t>
    </r>
  </si>
  <si>
    <r>
      <rPr>
        <sz val="9"/>
        <rFont val="Times New Roman"/>
        <family val="1"/>
      </rPr>
      <t>Wąsy skoroszytowe pakowane po 25 szt. Mechanizm ułatwiający grupowanie dokumentów wpinanych do skoroszytu lub segregatora.
Wykonany z kolorowego polipropylenu i metalu.</t>
    </r>
  </si>
  <si>
    <r>
      <rPr>
        <sz val="9"/>
        <rFont val="Times New Roman"/>
        <family val="1"/>
      </rPr>
      <t>Wkład do cienkopisu niebieski</t>
    </r>
  </si>
  <si>
    <r>
      <rPr>
        <sz val="9"/>
        <rFont val="Times New Roman"/>
        <family val="1"/>
      </rPr>
      <t>Wkład do cienkopisu kulkowego Energel w kolorze niebieskim LR7-C</t>
    </r>
  </si>
  <si>
    <r>
      <rPr>
        <sz val="9"/>
        <rFont val="Times New Roman"/>
        <family val="1"/>
      </rPr>
      <t>Wkład do długopisu</t>
    </r>
  </si>
  <si>
    <r>
      <rPr>
        <sz val="9"/>
        <rFont val="Times New Roman"/>
        <family val="1"/>
      </rPr>
      <t>Wkład Pentel LR7 w kolorze czarnym do długopisu Energel</t>
    </r>
  </si>
  <si>
    <r>
      <rPr>
        <sz val="9"/>
        <rFont val="Times New Roman"/>
        <family val="1"/>
      </rPr>
      <t>Wkład Pentel LR7 w kolorze czerwonym do długopisu Energel</t>
    </r>
  </si>
  <si>
    <r>
      <rPr>
        <sz val="9"/>
        <rFont val="Times New Roman"/>
        <family val="1"/>
      </rPr>
      <t>Wkład Pentel LR7 w kolorze zielonym do długopisu Energel</t>
    </r>
  </si>
  <si>
    <r>
      <rPr>
        <sz val="9"/>
        <rFont val="Times New Roman"/>
        <family val="1"/>
      </rPr>
      <t>Wkłady do ołówków automatycznych 0,5</t>
    </r>
  </si>
  <si>
    <r>
      <rPr>
        <sz val="9"/>
        <rFont val="Times New Roman"/>
        <family val="1"/>
      </rPr>
      <t>Wkłady grafitowe w kolorze czarnym grubość 0,5 mm, twardość HB, 12
szt w opakowaniu</t>
    </r>
  </si>
  <si>
    <r>
      <rPr>
        <sz val="9"/>
        <rFont val="Times New Roman"/>
        <family val="1"/>
      </rPr>
      <t>Wkłady do ołówków automatycznych 1,00
mm</t>
    </r>
  </si>
  <si>
    <r>
      <rPr>
        <sz val="9"/>
        <rFont val="Times New Roman"/>
        <family val="1"/>
      </rPr>
      <t>Wkłady grafitowe w kolorze czarnym grubość 1,00, twardość HB, 12 szt
w opakowaniu</t>
    </r>
  </si>
  <si>
    <r>
      <rPr>
        <sz val="9"/>
        <rFont val="Times New Roman"/>
        <family val="1"/>
      </rPr>
      <t>Zakładki indeksujące</t>
    </r>
  </si>
  <si>
    <r>
      <rPr>
        <sz val="9"/>
        <rFont val="Times New Roman"/>
        <family val="1"/>
      </rPr>
      <t>Zakładki indeksujące 3M post-it, cienkie foliowe 12x43mm, op. 4kolory
po 35 szt. Każdy kolor w oddzielnym plastikowym podajniku</t>
    </r>
  </si>
  <si>
    <r>
      <rPr>
        <sz val="9"/>
        <rFont val="Times New Roman"/>
        <family val="1"/>
      </rPr>
      <t>Zakreślacz niebieski</t>
    </r>
  </si>
  <si>
    <r>
      <rPr>
        <sz val="9"/>
        <rFont val="Times New Roman"/>
        <family val="1"/>
      </rPr>
      <t>Zakreślacz do znaczenia tekstu na każdym rodzaju papieru w kolorze
niebieskim</t>
    </r>
  </si>
  <si>
    <r>
      <rPr>
        <sz val="9"/>
        <rFont val="Times New Roman"/>
        <family val="1"/>
      </rPr>
      <t>Zakreślacz pomarańczowy</t>
    </r>
  </si>
  <si>
    <r>
      <rPr>
        <sz val="9"/>
        <rFont val="Times New Roman"/>
        <family val="1"/>
      </rPr>
      <t>Zakreślacz do znaczenia tekstu na każdym rodzaju papieru w kolorze
pomarańczowym</t>
    </r>
  </si>
  <si>
    <r>
      <rPr>
        <sz val="9"/>
        <rFont val="Times New Roman"/>
        <family val="1"/>
      </rPr>
      <t>Zakreślacz różowy</t>
    </r>
  </si>
  <si>
    <r>
      <rPr>
        <sz val="9"/>
        <rFont val="Times New Roman"/>
        <family val="1"/>
      </rPr>
      <t>Zakreślacz do znaczenia tekstu na każdym rodzaju papieru w kolorze
różowym</t>
    </r>
  </si>
  <si>
    <r>
      <rPr>
        <sz val="9"/>
        <rFont val="Times New Roman"/>
        <family val="1"/>
      </rPr>
      <t>Zakreślacz zielony</t>
    </r>
  </si>
  <si>
    <r>
      <rPr>
        <sz val="9"/>
        <rFont val="Times New Roman"/>
        <family val="1"/>
      </rPr>
      <t>Zakreślacz do znaczenia tekstu na każdym rodzaju papieru w kolorze
zielonym</t>
    </r>
  </si>
  <si>
    <r>
      <rPr>
        <sz val="9"/>
        <rFont val="Times New Roman"/>
        <family val="1"/>
      </rPr>
      <t>Zakreślacz żółty</t>
    </r>
  </si>
  <si>
    <r>
      <rPr>
        <sz val="9"/>
        <rFont val="Times New Roman"/>
        <family val="1"/>
      </rPr>
      <t>Zakreślacz do znaczenia tekstu na każdym rodzaju papieru w kolorze
żółtym</t>
    </r>
  </si>
  <si>
    <r>
      <rPr>
        <sz val="9"/>
        <rFont val="Times New Roman"/>
        <family val="1"/>
      </rPr>
      <t>Zeszyt 16 kartek A5</t>
    </r>
  </si>
  <si>
    <r>
      <rPr>
        <sz val="9"/>
        <rFont val="Times New Roman"/>
        <family val="1"/>
      </rPr>
      <t>Zeszyt w oprawie miękkiej 16 kartkowy w kratkę w formacie A5</t>
    </r>
  </si>
  <si>
    <r>
      <rPr>
        <sz val="9"/>
        <rFont val="Times New Roman"/>
        <family val="1"/>
      </rPr>
      <t>Zeszyt 32 kartki A5</t>
    </r>
  </si>
  <si>
    <r>
      <rPr>
        <sz val="9"/>
        <rFont val="Times New Roman"/>
        <family val="1"/>
      </rPr>
      <t>Zeszyt w oprawie miękkiej 32 kartkowy w kratkę w formacie A5</t>
    </r>
  </si>
  <si>
    <r>
      <rPr>
        <sz val="9"/>
        <rFont val="Times New Roman"/>
        <family val="1"/>
      </rPr>
      <t>Zeszyt 60 kartek A4</t>
    </r>
  </si>
  <si>
    <r>
      <rPr>
        <sz val="9"/>
        <rFont val="Times New Roman"/>
        <family val="1"/>
      </rPr>
      <t>Zeszyt w oprawie miękkiej 60 kartkowy w kratkę w formacie A4</t>
    </r>
  </si>
  <si>
    <r>
      <rPr>
        <sz val="9"/>
        <rFont val="Times New Roman"/>
        <family val="1"/>
      </rPr>
      <t>Zeszyt 60 kartek A5</t>
    </r>
  </si>
  <si>
    <r>
      <rPr>
        <sz val="9"/>
        <rFont val="Times New Roman"/>
        <family val="1"/>
      </rPr>
      <t>Zeszyt w oprawie miękkiej 60 kartkowy w kratkę w formacie A5</t>
    </r>
  </si>
  <si>
    <r>
      <rPr>
        <sz val="9"/>
        <rFont val="Times New Roman"/>
        <family val="1"/>
      </rPr>
      <t>Zeszyt 96 kartek A4</t>
    </r>
  </si>
  <si>
    <r>
      <rPr>
        <sz val="9"/>
        <rFont val="Times New Roman"/>
        <family val="1"/>
      </rPr>
      <t>Zeszyt w oprawie miękkiej 96 kartkowy w kratkę w formacie A4</t>
    </r>
  </si>
  <si>
    <r>
      <rPr>
        <sz val="9"/>
        <rFont val="Times New Roman"/>
        <family val="1"/>
      </rPr>
      <t>Zeszyt 96 kartek A5</t>
    </r>
  </si>
  <si>
    <r>
      <rPr>
        <sz val="9"/>
        <rFont val="Times New Roman"/>
        <family val="1"/>
      </rPr>
      <t>Zeszyt w oprawie miękkiej 96 kartkowy w kratkę w formacie A5</t>
    </r>
  </si>
  <si>
    <r>
      <rPr>
        <sz val="9"/>
        <rFont val="Times New Roman"/>
        <family val="1"/>
      </rPr>
      <t>Zeszyt A4</t>
    </r>
  </si>
  <si>
    <r>
      <rPr>
        <sz val="9"/>
        <rFont val="Times New Roman"/>
        <family val="1"/>
      </rPr>
      <t>Zeszyt w oprawie miękkiej 64 kartkowy w kratkę w formacie A4</t>
    </r>
  </si>
  <si>
    <r>
      <rPr>
        <sz val="9"/>
        <rFont val="Times New Roman"/>
        <family val="1"/>
      </rPr>
      <t>Zeszyt w oprawie twardej 64 kartkowy w kratkę w formacie A4</t>
    </r>
  </si>
  <si>
    <r>
      <rPr>
        <sz val="9"/>
        <rFont val="Times New Roman"/>
        <family val="1"/>
      </rPr>
      <t>Zszywacz</t>
    </r>
  </si>
  <si>
    <r>
      <rPr>
        <sz val="9"/>
        <rFont val="Times New Roman"/>
        <family val="1"/>
      </rPr>
      <t>Metalowy zszywacz biurowy Maped Office na zszywki o rozmiarze 24/6,
do zszywania do 25 kartek papieru 80g.</t>
    </r>
  </si>
  <si>
    <r>
      <rPr>
        <sz val="9"/>
        <rFont val="Times New Roman"/>
        <family val="1"/>
      </rPr>
      <t>Zszywacz duży</t>
    </r>
  </si>
  <si>
    <r>
      <rPr>
        <sz val="9"/>
        <rFont val="Times New Roman"/>
        <family val="1"/>
      </rPr>
      <t>Zszywacz biurowy o zdolności zszywania min. 100 kartek</t>
    </r>
  </si>
  <si>
    <r>
      <rPr>
        <sz val="9"/>
        <rFont val="Times New Roman"/>
        <family val="1"/>
      </rPr>
      <t>Zszywki 24/6</t>
    </r>
  </si>
  <si>
    <r>
      <rPr>
        <sz val="9"/>
        <rFont val="Times New Roman"/>
        <family val="1"/>
      </rPr>
      <t>Metalowe zszywki do zszywacza 24/6, 500 sztuk w opakowaniu</t>
    </r>
  </si>
  <si>
    <r>
      <rPr>
        <sz val="9"/>
        <rFont val="Times New Roman"/>
        <family val="1"/>
      </rPr>
      <t>Metalowe zszywki do zszywacza 24/6 OK Office, 500 sztuk w
opakowaniu</t>
    </r>
  </si>
  <si>
    <r>
      <rPr>
        <sz val="9"/>
        <rFont val="Times New Roman"/>
        <family val="1"/>
      </rPr>
      <t>Zszywki 24/8</t>
    </r>
  </si>
  <si>
    <r>
      <rPr>
        <sz val="9"/>
        <rFont val="Times New Roman"/>
        <family val="1"/>
      </rPr>
      <t>Metalowe zszywki do zszywacza 24/8, 1000 sztuk</t>
    </r>
  </si>
  <si>
    <r>
      <rPr>
        <sz val="9"/>
        <rFont val="Times New Roman"/>
        <family val="1"/>
      </rPr>
      <t>Zszywki do takera 1000 sztuk</t>
    </r>
  </si>
  <si>
    <r>
      <rPr>
        <sz val="9"/>
        <rFont val="Times New Roman"/>
        <family val="1"/>
      </rPr>
      <t>Metalowe zszywki do takera o rozmiarze 11,3/8 opakowanie 1000 sztuk</t>
    </r>
  </si>
  <si>
    <r>
      <rPr>
        <sz val="9"/>
        <rFont val="Times New Roman"/>
        <family val="1"/>
      </rPr>
      <t>Zwrotki z paskiem klejącym</t>
    </r>
  </si>
  <si>
    <r>
      <rPr>
        <sz val="9"/>
        <rFont val="Times New Roman"/>
        <family val="1"/>
      </rPr>
      <t>Druk  z paskiem klejącym potwierdzający odbiór korespondencji przez adresata zgodnie z Kodeksem postępowania administracyjnego.</t>
    </r>
  </si>
  <si>
    <t>Koperty papierowe samoklejące białe w formacie C5 o wymiarach 162 x
229 mm, 100 sztuk w opakowaniu.</t>
  </si>
  <si>
    <t>Koperty wym.110mm/220mm,okno prawe- kpl  1000</t>
  </si>
  <si>
    <t>Koperty papierowe samoklejące brązowe w formacie C3, 100 sztuk w
opakowaniu.</t>
  </si>
  <si>
    <t>Koperty papierowe samoklejące białe w formacie C6 o wymiarach 114 x
162 mm, 100 sztuk w opakowaniu.</t>
  </si>
  <si>
    <t>szt</t>
  </si>
  <si>
    <t>Marker permanentny  z przeznaczeniem do ogólnego użytku w biurze w kolorze czarnym, grubość linii pisania od 1,9 mm do 2,5 mm. Z atramentem nie zasychającym bez skuwki.</t>
  </si>
  <si>
    <t>Długopis o oprawie plastikowej z klamerką, wkład w kolorze czerwonym, linia pisząca 0,5 mm, długość linii pisania 1700 m, z końcówka pisząca 0,7</t>
  </si>
  <si>
    <t xml:space="preserve">IR.271.2.14.2023  Sukcesywna dostawa materiałów biurowych na potrzeby Urzędu Gminy Górno w 2024 r. </t>
  </si>
  <si>
    <t>Folia laminacyjna A3, op. 100 szt</t>
  </si>
  <si>
    <t>Folia laminacyjna A4, op. 100 szt.</t>
  </si>
  <si>
    <t>Folia do laminacji, antystatyczna, A4, grubość 2 x 100 micron</t>
  </si>
  <si>
    <t>Folia do laminacji, antystatyczna, A3, grubość 2 x 100 micron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</si>
</sst>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66" fontId="20" fillId="25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26" borderId="0" xfId="0" applyFont="1" applyFill="1" applyAlignment="1">
      <alignment/>
    </xf>
    <xf numFmtId="0" fontId="22" fillId="26" borderId="0" xfId="44" applyFont="1" applyFill="1" applyBorder="1" applyAlignment="1">
      <alignment horizontal="center" vertical="center" wrapText="1"/>
      <protection/>
    </xf>
    <xf numFmtId="0" fontId="22" fillId="26" borderId="0" xfId="0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top" wrapText="1"/>
    </xf>
    <xf numFmtId="1" fontId="30" fillId="0" borderId="12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66" fontId="19" fillId="0" borderId="13" xfId="0" applyNumberFormat="1" applyFont="1" applyBorder="1" applyAlignment="1">
      <alignment vertical="center"/>
    </xf>
    <xf numFmtId="166" fontId="19" fillId="26" borderId="13" xfId="0" applyNumberFormat="1" applyFont="1" applyFill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shrinkToFit="1"/>
    </xf>
    <xf numFmtId="0" fontId="30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wrapText="1"/>
    </xf>
    <xf numFmtId="0" fontId="26" fillId="0" borderId="16" xfId="0" applyFont="1" applyBorder="1" applyAlignment="1">
      <alignment horizontal="justify" wrapText="1"/>
    </xf>
    <xf numFmtId="0" fontId="26" fillId="0" borderId="16" xfId="0" applyFont="1" applyBorder="1" applyAlignment="1">
      <alignment horizontal="justify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SheetLayoutView="100" workbookViewId="0" topLeftCell="A1">
      <pane ySplit="5" topLeftCell="A23" activePane="bottomLeft" state="frozen"/>
      <selection pane="topLeft" activeCell="A1" sqref="A1"/>
      <selection pane="bottomLeft" activeCell="B36" sqref="B36"/>
    </sheetView>
  </sheetViews>
  <sheetFormatPr defaultColWidth="9.00390625" defaultRowHeight="15"/>
  <cols>
    <col min="1" max="1" width="6.00390625" style="17" customWidth="1"/>
    <col min="2" max="2" width="43.00390625" style="18" customWidth="1"/>
    <col min="3" max="3" width="59.28125" style="18" customWidth="1"/>
    <col min="4" max="4" width="6.7109375" style="17" customWidth="1"/>
    <col min="5" max="5" width="7.421875" style="36" bestFit="1" customWidth="1"/>
    <col min="6" max="6" width="14.00390625" style="17" customWidth="1"/>
    <col min="7" max="7" width="17.00390625" style="17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15.75">
      <c r="A1" s="49" t="s">
        <v>391</v>
      </c>
      <c r="B1" s="50"/>
      <c r="C1" s="50"/>
      <c r="D1" s="50"/>
      <c r="E1" s="50"/>
      <c r="F1" s="50"/>
      <c r="G1" s="50"/>
    </row>
    <row r="2" spans="1:7" ht="20.25">
      <c r="A2" s="48" t="s">
        <v>9</v>
      </c>
      <c r="B2" s="48"/>
      <c r="C2" s="48"/>
      <c r="D2" s="48"/>
      <c r="E2" s="48"/>
      <c r="F2" s="48"/>
      <c r="G2" s="48"/>
    </row>
    <row r="3" spans="1:7" ht="20.25">
      <c r="A3" s="47" t="s">
        <v>8</v>
      </c>
      <c r="B3" s="47"/>
      <c r="C3" s="47"/>
      <c r="D3" s="47"/>
      <c r="E3" s="47"/>
      <c r="F3" s="47"/>
      <c r="G3" s="47"/>
    </row>
    <row r="4" spans="1:7" ht="5.25" customHeight="1">
      <c r="A4" s="13"/>
      <c r="B4" s="13"/>
      <c r="C4" s="13"/>
      <c r="D4" s="13"/>
      <c r="E4" s="13"/>
      <c r="F4" s="13"/>
      <c r="G4" s="13"/>
    </row>
    <row r="5" spans="1:18" s="2" customFormat="1" ht="28.5">
      <c r="A5" s="11" t="s">
        <v>0</v>
      </c>
      <c r="B5" s="12" t="s">
        <v>1</v>
      </c>
      <c r="C5" s="12" t="s">
        <v>2</v>
      </c>
      <c r="D5" s="11" t="s">
        <v>3</v>
      </c>
      <c r="E5" s="33" t="s">
        <v>4</v>
      </c>
      <c r="F5" s="34" t="s">
        <v>7</v>
      </c>
      <c r="G5" s="12" t="s">
        <v>6</v>
      </c>
      <c r="R5" s="5"/>
    </row>
    <row r="6" spans="1:18" ht="15.75">
      <c r="A6" s="22">
        <v>1</v>
      </c>
      <c r="B6" s="23" t="s">
        <v>20</v>
      </c>
      <c r="C6" s="24" t="s">
        <v>14</v>
      </c>
      <c r="D6" s="25" t="s">
        <v>21</v>
      </c>
      <c r="E6" s="29">
        <v>3</v>
      </c>
      <c r="F6" s="35"/>
      <c r="G6" s="31">
        <f>ROUND(E6*F6,2)</f>
        <v>0</v>
      </c>
      <c r="R6" s="6"/>
    </row>
    <row r="7" spans="1:18" ht="24">
      <c r="A7" s="22">
        <v>2</v>
      </c>
      <c r="B7" s="23" t="s">
        <v>22</v>
      </c>
      <c r="C7" s="23" t="s">
        <v>23</v>
      </c>
      <c r="D7" s="25" t="s">
        <v>24</v>
      </c>
      <c r="E7" s="29">
        <v>1</v>
      </c>
      <c r="F7" s="35"/>
      <c r="G7" s="31">
        <f aca="true" t="shared" si="0" ref="G7:G66">ROUND(E7*F7,2)</f>
        <v>0</v>
      </c>
      <c r="R7" s="6"/>
    </row>
    <row r="8" spans="1:18" ht="28.5" customHeight="1">
      <c r="A8" s="22">
        <v>3</v>
      </c>
      <c r="B8" s="23" t="s">
        <v>25</v>
      </c>
      <c r="C8" s="23" t="s">
        <v>26</v>
      </c>
      <c r="D8" s="25" t="s">
        <v>24</v>
      </c>
      <c r="E8" s="29">
        <v>27</v>
      </c>
      <c r="F8" s="35"/>
      <c r="G8" s="31">
        <f t="shared" si="0"/>
        <v>0</v>
      </c>
      <c r="R8" s="6"/>
    </row>
    <row r="9" spans="1:18" ht="24">
      <c r="A9" s="22">
        <v>4</v>
      </c>
      <c r="B9" s="23" t="s">
        <v>27</v>
      </c>
      <c r="C9" s="26" t="s">
        <v>28</v>
      </c>
      <c r="D9" s="25" t="s">
        <v>24</v>
      </c>
      <c r="E9" s="29">
        <v>1</v>
      </c>
      <c r="F9" s="35"/>
      <c r="G9" s="31">
        <f t="shared" si="0"/>
        <v>0</v>
      </c>
      <c r="R9" s="6"/>
    </row>
    <row r="10" spans="1:18" ht="24">
      <c r="A10" s="22">
        <v>5</v>
      </c>
      <c r="B10" s="23" t="s">
        <v>29</v>
      </c>
      <c r="C10" s="23" t="s">
        <v>30</v>
      </c>
      <c r="D10" s="25" t="s">
        <v>24</v>
      </c>
      <c r="E10" s="29">
        <v>12</v>
      </c>
      <c r="F10" s="35"/>
      <c r="G10" s="31">
        <f t="shared" si="0"/>
        <v>0</v>
      </c>
      <c r="R10" s="6"/>
    </row>
    <row r="11" spans="1:18" ht="24">
      <c r="A11" s="22">
        <v>6</v>
      </c>
      <c r="B11" s="23" t="s">
        <v>31</v>
      </c>
      <c r="C11" s="26" t="s">
        <v>32</v>
      </c>
      <c r="D11" s="25" t="s">
        <v>24</v>
      </c>
      <c r="E11" s="29">
        <v>4</v>
      </c>
      <c r="F11" s="35"/>
      <c r="G11" s="31">
        <f t="shared" si="0"/>
        <v>0</v>
      </c>
      <c r="R11" s="6"/>
    </row>
    <row r="12" spans="1:18" ht="24">
      <c r="A12" s="22">
        <v>7</v>
      </c>
      <c r="B12" s="23" t="s">
        <v>33</v>
      </c>
      <c r="C12" s="26" t="s">
        <v>34</v>
      </c>
      <c r="D12" s="25" t="s">
        <v>24</v>
      </c>
      <c r="E12" s="29">
        <v>1</v>
      </c>
      <c r="F12" s="35"/>
      <c r="G12" s="31">
        <f t="shared" si="0"/>
        <v>0</v>
      </c>
      <c r="R12" s="6"/>
    </row>
    <row r="13" spans="1:18" ht="36">
      <c r="A13" s="22">
        <v>8</v>
      </c>
      <c r="B13" s="23" t="s">
        <v>35</v>
      </c>
      <c r="C13" s="26" t="s">
        <v>36</v>
      </c>
      <c r="D13" s="25" t="s">
        <v>24</v>
      </c>
      <c r="E13" s="29">
        <v>3</v>
      </c>
      <c r="F13" s="35"/>
      <c r="G13" s="31">
        <f t="shared" si="0"/>
        <v>0</v>
      </c>
      <c r="R13" s="6"/>
    </row>
    <row r="14" spans="1:18" ht="24">
      <c r="A14" s="22">
        <v>9</v>
      </c>
      <c r="B14" s="27" t="s">
        <v>37</v>
      </c>
      <c r="C14" s="23" t="s">
        <v>38</v>
      </c>
      <c r="D14" s="25" t="s">
        <v>24</v>
      </c>
      <c r="E14" s="29">
        <v>5</v>
      </c>
      <c r="F14" s="35"/>
      <c r="G14" s="31">
        <f t="shared" si="0"/>
        <v>0</v>
      </c>
      <c r="R14" s="6"/>
    </row>
    <row r="15" spans="1:18" ht="24">
      <c r="A15" s="22">
        <v>10</v>
      </c>
      <c r="B15" s="23" t="s">
        <v>39</v>
      </c>
      <c r="C15" s="24" t="s">
        <v>390</v>
      </c>
      <c r="D15" s="25" t="s">
        <v>24</v>
      </c>
      <c r="E15" s="29">
        <v>4</v>
      </c>
      <c r="F15" s="35"/>
      <c r="G15" s="31">
        <f t="shared" si="0"/>
        <v>0</v>
      </c>
      <c r="R15" s="6"/>
    </row>
    <row r="16" spans="1:18" ht="24">
      <c r="A16" s="22">
        <v>11</v>
      </c>
      <c r="B16" s="23" t="s">
        <v>40</v>
      </c>
      <c r="C16" s="23" t="s">
        <v>41</v>
      </c>
      <c r="D16" s="25" t="s">
        <v>42</v>
      </c>
      <c r="E16" s="29">
        <v>3</v>
      </c>
      <c r="F16" s="35"/>
      <c r="G16" s="31">
        <f t="shared" si="0"/>
        <v>0</v>
      </c>
      <c r="R16" s="6"/>
    </row>
    <row r="17" spans="1:18" ht="36">
      <c r="A17" s="22">
        <v>12</v>
      </c>
      <c r="B17" s="23" t="s">
        <v>43</v>
      </c>
      <c r="C17" s="26" t="s">
        <v>44</v>
      </c>
      <c r="D17" s="25" t="s">
        <v>24</v>
      </c>
      <c r="E17" s="29">
        <v>220</v>
      </c>
      <c r="F17" s="35"/>
      <c r="G17" s="31">
        <f t="shared" si="0"/>
        <v>0</v>
      </c>
      <c r="R17" s="6"/>
    </row>
    <row r="18" spans="1:18" ht="15.75">
      <c r="A18" s="22">
        <v>13</v>
      </c>
      <c r="B18" s="23" t="s">
        <v>45</v>
      </c>
      <c r="C18" s="23" t="s">
        <v>46</v>
      </c>
      <c r="D18" s="25" t="s">
        <v>24</v>
      </c>
      <c r="E18" s="29">
        <v>112</v>
      </c>
      <c r="F18" s="35"/>
      <c r="G18" s="31">
        <f t="shared" si="0"/>
        <v>0</v>
      </c>
      <c r="R18" s="6"/>
    </row>
    <row r="19" spans="1:18" ht="36">
      <c r="A19" s="22">
        <v>14</v>
      </c>
      <c r="B19" s="23" t="s">
        <v>47</v>
      </c>
      <c r="C19" s="26" t="s">
        <v>48</v>
      </c>
      <c r="D19" s="25" t="s">
        <v>24</v>
      </c>
      <c r="E19" s="29">
        <v>64</v>
      </c>
      <c r="F19" s="35"/>
      <c r="G19" s="31">
        <f t="shared" si="0"/>
        <v>0</v>
      </c>
      <c r="R19" s="6"/>
    </row>
    <row r="20" spans="1:18" ht="15.75">
      <c r="A20" s="22">
        <v>15</v>
      </c>
      <c r="B20" s="23" t="s">
        <v>49</v>
      </c>
      <c r="C20" s="23" t="s">
        <v>50</v>
      </c>
      <c r="D20" s="25" t="s">
        <v>24</v>
      </c>
      <c r="E20" s="29">
        <v>39</v>
      </c>
      <c r="F20" s="35"/>
      <c r="G20" s="31">
        <f t="shared" si="0"/>
        <v>0</v>
      </c>
      <c r="R20" s="6"/>
    </row>
    <row r="21" spans="1:18" ht="36">
      <c r="A21" s="22">
        <v>16</v>
      </c>
      <c r="B21" s="23" t="s">
        <v>51</v>
      </c>
      <c r="C21" s="26" t="s">
        <v>52</v>
      </c>
      <c r="D21" s="25" t="s">
        <v>24</v>
      </c>
      <c r="E21" s="29">
        <v>5</v>
      </c>
      <c r="F21" s="35"/>
      <c r="G21" s="31">
        <f t="shared" si="0"/>
        <v>0</v>
      </c>
      <c r="R21" s="6"/>
    </row>
    <row r="22" spans="1:18" ht="36">
      <c r="A22" s="22">
        <v>17</v>
      </c>
      <c r="B22" s="23" t="s">
        <v>53</v>
      </c>
      <c r="C22" s="26" t="s">
        <v>54</v>
      </c>
      <c r="D22" s="25" t="s">
        <v>24</v>
      </c>
      <c r="E22" s="29">
        <v>1</v>
      </c>
      <c r="F22" s="35"/>
      <c r="G22" s="31">
        <f t="shared" si="0"/>
        <v>0</v>
      </c>
      <c r="R22" s="6"/>
    </row>
    <row r="23" spans="1:18" ht="36">
      <c r="A23" s="22">
        <v>18</v>
      </c>
      <c r="B23" s="23" t="s">
        <v>55</v>
      </c>
      <c r="C23" s="26" t="s">
        <v>56</v>
      </c>
      <c r="D23" s="25" t="s">
        <v>24</v>
      </c>
      <c r="E23" s="29">
        <v>30</v>
      </c>
      <c r="F23" s="35"/>
      <c r="G23" s="31">
        <f t="shared" si="0"/>
        <v>0</v>
      </c>
      <c r="R23" s="6"/>
    </row>
    <row r="24" spans="1:18" ht="36">
      <c r="A24" s="22">
        <v>19</v>
      </c>
      <c r="B24" s="23" t="s">
        <v>57</v>
      </c>
      <c r="C24" s="24" t="s">
        <v>19</v>
      </c>
      <c r="D24" s="25" t="s">
        <v>24</v>
      </c>
      <c r="E24" s="29">
        <v>22</v>
      </c>
      <c r="F24" s="35"/>
      <c r="G24" s="31">
        <f t="shared" si="0"/>
        <v>0</v>
      </c>
      <c r="R24" s="6"/>
    </row>
    <row r="25" spans="1:18" ht="24">
      <c r="A25" s="22">
        <v>20</v>
      </c>
      <c r="B25" s="23" t="s">
        <v>16</v>
      </c>
      <c r="C25" s="28" t="s">
        <v>17</v>
      </c>
      <c r="D25" s="25" t="s">
        <v>18</v>
      </c>
      <c r="E25" s="29">
        <v>8</v>
      </c>
      <c r="F25" s="35"/>
      <c r="G25" s="31">
        <f t="shared" si="0"/>
        <v>0</v>
      </c>
      <c r="R25" s="6"/>
    </row>
    <row r="26" spans="1:18" ht="15.75">
      <c r="A26" s="22">
        <v>21</v>
      </c>
      <c r="B26" s="23" t="s">
        <v>58</v>
      </c>
      <c r="C26" s="23" t="s">
        <v>59</v>
      </c>
      <c r="D26" s="25" t="s">
        <v>21</v>
      </c>
      <c r="E26" s="29">
        <v>1</v>
      </c>
      <c r="F26" s="35"/>
      <c r="G26" s="31">
        <f t="shared" si="0"/>
        <v>0</v>
      </c>
      <c r="R26" s="6"/>
    </row>
    <row r="27" spans="1:18" ht="24">
      <c r="A27" s="22">
        <v>22</v>
      </c>
      <c r="B27" s="23" t="s">
        <v>60</v>
      </c>
      <c r="C27" s="26" t="s">
        <v>61</v>
      </c>
      <c r="D27" s="25" t="s">
        <v>21</v>
      </c>
      <c r="E27" s="29">
        <v>3</v>
      </c>
      <c r="F27" s="35"/>
      <c r="G27" s="31">
        <f t="shared" si="0"/>
        <v>0</v>
      </c>
      <c r="R27" s="6"/>
    </row>
    <row r="28" spans="1:18" ht="24">
      <c r="A28" s="22">
        <v>23</v>
      </c>
      <c r="B28" s="23" t="s">
        <v>62</v>
      </c>
      <c r="C28" s="26" t="s">
        <v>63</v>
      </c>
      <c r="D28" s="25" t="s">
        <v>24</v>
      </c>
      <c r="E28" s="29">
        <v>2</v>
      </c>
      <c r="F28" s="35"/>
      <c r="G28" s="31">
        <f t="shared" si="0"/>
        <v>0</v>
      </c>
      <c r="R28" s="6"/>
    </row>
    <row r="29" spans="1:18" ht="15.75">
      <c r="A29" s="22">
        <v>24</v>
      </c>
      <c r="B29" s="40" t="s">
        <v>393</v>
      </c>
      <c r="C29" s="39" t="s">
        <v>394</v>
      </c>
      <c r="D29" s="25" t="s">
        <v>5</v>
      </c>
      <c r="E29" s="29">
        <v>2</v>
      </c>
      <c r="F29" s="35"/>
      <c r="G29" s="31">
        <f t="shared" si="0"/>
        <v>0</v>
      </c>
      <c r="R29" s="6"/>
    </row>
    <row r="30" spans="1:18" ht="15.75">
      <c r="A30" s="22">
        <v>25</v>
      </c>
      <c r="B30" s="40" t="s">
        <v>392</v>
      </c>
      <c r="C30" s="39" t="s">
        <v>395</v>
      </c>
      <c r="D30" s="25" t="s">
        <v>5</v>
      </c>
      <c r="E30" s="29">
        <v>2</v>
      </c>
      <c r="F30" s="35"/>
      <c r="G30" s="31">
        <f t="shared" si="0"/>
        <v>0</v>
      </c>
      <c r="R30" s="6"/>
    </row>
    <row r="31" spans="1:18" ht="15.75">
      <c r="A31" s="22">
        <v>26</v>
      </c>
      <c r="B31" s="23" t="s">
        <v>64</v>
      </c>
      <c r="C31" s="23" t="s">
        <v>65</v>
      </c>
      <c r="D31" s="25" t="s">
        <v>21</v>
      </c>
      <c r="E31" s="29">
        <v>1</v>
      </c>
      <c r="F31" s="35"/>
      <c r="G31" s="31">
        <f t="shared" si="0"/>
        <v>0</v>
      </c>
      <c r="R31" s="6"/>
    </row>
    <row r="32" spans="1:18" ht="15.75">
      <c r="A32" s="22">
        <v>27</v>
      </c>
      <c r="B32" s="23" t="s">
        <v>66</v>
      </c>
      <c r="C32" s="23" t="s">
        <v>67</v>
      </c>
      <c r="D32" s="25" t="s">
        <v>21</v>
      </c>
      <c r="E32" s="29">
        <v>2</v>
      </c>
      <c r="F32" s="35"/>
      <c r="G32" s="31">
        <f t="shared" si="0"/>
        <v>0</v>
      </c>
      <c r="R32" s="6"/>
    </row>
    <row r="33" spans="1:18" ht="15.75">
      <c r="A33" s="22">
        <v>28</v>
      </c>
      <c r="B33" s="23" t="s">
        <v>68</v>
      </c>
      <c r="C33" s="23" t="s">
        <v>69</v>
      </c>
      <c r="D33" s="30" t="s">
        <v>5</v>
      </c>
      <c r="E33" s="29">
        <v>1</v>
      </c>
      <c r="F33" s="35"/>
      <c r="G33" s="31">
        <f t="shared" si="0"/>
        <v>0</v>
      </c>
      <c r="R33" s="6"/>
    </row>
    <row r="34" spans="1:18" ht="15.75">
      <c r="A34" s="22">
        <v>29</v>
      </c>
      <c r="B34" s="23" t="s">
        <v>70</v>
      </c>
      <c r="C34" s="23" t="s">
        <v>71</v>
      </c>
      <c r="D34" s="25" t="s">
        <v>21</v>
      </c>
      <c r="E34" s="29">
        <v>1</v>
      </c>
      <c r="F34" s="35"/>
      <c r="G34" s="31">
        <f t="shared" si="0"/>
        <v>0</v>
      </c>
      <c r="R34" s="6"/>
    </row>
    <row r="35" spans="1:18" ht="15.75">
      <c r="A35" s="22">
        <v>30</v>
      </c>
      <c r="B35" s="23" t="s">
        <v>72</v>
      </c>
      <c r="C35" s="23" t="s">
        <v>73</v>
      </c>
      <c r="D35" s="25" t="s">
        <v>42</v>
      </c>
      <c r="E35" s="29">
        <v>3</v>
      </c>
      <c r="F35" s="35"/>
      <c r="G35" s="31">
        <f t="shared" si="0"/>
        <v>0</v>
      </c>
      <c r="R35" s="6"/>
    </row>
    <row r="36" spans="1:18" ht="36">
      <c r="A36" s="22">
        <v>31</v>
      </c>
      <c r="B36" s="23" t="s">
        <v>74</v>
      </c>
      <c r="C36" s="26" t="s">
        <v>75</v>
      </c>
      <c r="D36" s="25" t="s">
        <v>24</v>
      </c>
      <c r="E36" s="29">
        <v>5</v>
      </c>
      <c r="F36" s="35"/>
      <c r="G36" s="31">
        <f t="shared" si="0"/>
        <v>0</v>
      </c>
      <c r="R36" s="6"/>
    </row>
    <row r="37" spans="1:18" ht="15.75">
      <c r="A37" s="22">
        <v>32</v>
      </c>
      <c r="B37" s="23" t="s">
        <v>76</v>
      </c>
      <c r="C37" s="23" t="s">
        <v>73</v>
      </c>
      <c r="D37" s="25" t="s">
        <v>24</v>
      </c>
      <c r="E37" s="29">
        <v>9</v>
      </c>
      <c r="F37" s="35"/>
      <c r="G37" s="31">
        <f t="shared" si="0"/>
        <v>0</v>
      </c>
      <c r="R37" s="6"/>
    </row>
    <row r="38" spans="1:18" ht="24">
      <c r="A38" s="22">
        <v>33</v>
      </c>
      <c r="B38" s="23" t="s">
        <v>77</v>
      </c>
      <c r="C38" s="26" t="s">
        <v>78</v>
      </c>
      <c r="D38" s="30" t="s">
        <v>388</v>
      </c>
      <c r="E38" s="29">
        <v>14</v>
      </c>
      <c r="F38" s="35"/>
      <c r="G38" s="31">
        <f t="shared" si="0"/>
        <v>0</v>
      </c>
      <c r="R38" s="6"/>
    </row>
    <row r="39" spans="1:18" ht="24">
      <c r="A39" s="22">
        <v>34</v>
      </c>
      <c r="B39" s="23" t="s">
        <v>79</v>
      </c>
      <c r="C39" s="26" t="s">
        <v>80</v>
      </c>
      <c r="D39" s="25" t="s">
        <v>21</v>
      </c>
      <c r="E39" s="29">
        <v>1</v>
      </c>
      <c r="F39" s="35"/>
      <c r="G39" s="31">
        <f t="shared" si="0"/>
        <v>0</v>
      </c>
      <c r="R39" s="6"/>
    </row>
    <row r="40" spans="1:18" ht="24">
      <c r="A40" s="22">
        <v>35</v>
      </c>
      <c r="B40" s="23" t="s">
        <v>81</v>
      </c>
      <c r="C40" s="26" t="s">
        <v>82</v>
      </c>
      <c r="D40" s="25" t="s">
        <v>21</v>
      </c>
      <c r="E40" s="29">
        <v>1</v>
      </c>
      <c r="F40" s="35"/>
      <c r="G40" s="31">
        <f t="shared" si="0"/>
        <v>0</v>
      </c>
      <c r="R40" s="6"/>
    </row>
    <row r="41" spans="1:18" ht="24">
      <c r="A41" s="22">
        <v>36</v>
      </c>
      <c r="B41" s="23" t="s">
        <v>83</v>
      </c>
      <c r="C41" s="26" t="s">
        <v>84</v>
      </c>
      <c r="D41" s="25" t="s">
        <v>21</v>
      </c>
      <c r="E41" s="29">
        <v>1</v>
      </c>
      <c r="F41" s="35"/>
      <c r="G41" s="31">
        <f t="shared" si="0"/>
        <v>0</v>
      </c>
      <c r="R41" s="6"/>
    </row>
    <row r="42" spans="1:18" ht="24">
      <c r="A42" s="22">
        <v>37</v>
      </c>
      <c r="B42" s="23" t="s">
        <v>85</v>
      </c>
      <c r="C42" s="26" t="s">
        <v>86</v>
      </c>
      <c r="D42" s="25" t="s">
        <v>21</v>
      </c>
      <c r="E42" s="29">
        <v>1</v>
      </c>
      <c r="F42" s="35"/>
      <c r="G42" s="31">
        <f t="shared" si="0"/>
        <v>0</v>
      </c>
      <c r="R42" s="6"/>
    </row>
    <row r="43" spans="1:18" ht="15.75">
      <c r="A43" s="22">
        <v>38</v>
      </c>
      <c r="B43" s="23" t="s">
        <v>87</v>
      </c>
      <c r="C43" s="23" t="s">
        <v>88</v>
      </c>
      <c r="D43" s="25" t="s">
        <v>24</v>
      </c>
      <c r="E43" s="29">
        <v>2</v>
      </c>
      <c r="F43" s="35"/>
      <c r="G43" s="31">
        <f t="shared" si="0"/>
        <v>0</v>
      </c>
      <c r="R43" s="6"/>
    </row>
    <row r="44" spans="1:18" ht="15.75">
      <c r="A44" s="22">
        <v>39</v>
      </c>
      <c r="B44" s="23" t="s">
        <v>89</v>
      </c>
      <c r="C44" s="23" t="s">
        <v>90</v>
      </c>
      <c r="D44" s="25" t="s">
        <v>21</v>
      </c>
      <c r="E44" s="29">
        <v>26</v>
      </c>
      <c r="F44" s="35"/>
      <c r="G44" s="31">
        <f t="shared" si="0"/>
        <v>0</v>
      </c>
      <c r="R44" s="6"/>
    </row>
    <row r="45" spans="1:18" ht="15.75">
      <c r="A45" s="22">
        <v>40</v>
      </c>
      <c r="B45" s="23" t="s">
        <v>91</v>
      </c>
      <c r="C45" s="23" t="s">
        <v>92</v>
      </c>
      <c r="D45" s="25" t="s">
        <v>21</v>
      </c>
      <c r="E45" s="29">
        <v>23</v>
      </c>
      <c r="F45" s="35"/>
      <c r="G45" s="31">
        <f t="shared" si="0"/>
        <v>0</v>
      </c>
      <c r="R45" s="6"/>
    </row>
    <row r="46" spans="1:18" ht="15.75">
      <c r="A46" s="22">
        <v>41</v>
      </c>
      <c r="B46" s="23" t="s">
        <v>93</v>
      </c>
      <c r="C46" s="23" t="s">
        <v>94</v>
      </c>
      <c r="D46" s="25" t="s">
        <v>21</v>
      </c>
      <c r="E46" s="29">
        <v>21</v>
      </c>
      <c r="F46" s="35"/>
      <c r="G46" s="31">
        <f t="shared" si="0"/>
        <v>0</v>
      </c>
      <c r="R46" s="6"/>
    </row>
    <row r="47" spans="1:18" ht="15.75">
      <c r="A47" s="22">
        <v>42</v>
      </c>
      <c r="B47" s="23" t="s">
        <v>95</v>
      </c>
      <c r="C47" s="23" t="s">
        <v>96</v>
      </c>
      <c r="D47" s="25" t="s">
        <v>21</v>
      </c>
      <c r="E47" s="29">
        <v>8</v>
      </c>
      <c r="F47" s="35"/>
      <c r="G47" s="31">
        <f>ROUND(E47*F47,2)</f>
        <v>0</v>
      </c>
      <c r="R47" s="6"/>
    </row>
    <row r="48" spans="1:18" ht="24">
      <c r="A48" s="22">
        <v>43</v>
      </c>
      <c r="B48" s="23" t="s">
        <v>97</v>
      </c>
      <c r="C48" s="26" t="s">
        <v>98</v>
      </c>
      <c r="D48" s="25" t="s">
        <v>21</v>
      </c>
      <c r="E48" s="29">
        <v>28</v>
      </c>
      <c r="F48" s="35"/>
      <c r="G48" s="31">
        <f t="shared" si="0"/>
        <v>0</v>
      </c>
      <c r="R48" s="6"/>
    </row>
    <row r="49" spans="1:18" ht="15.75">
      <c r="A49" s="22">
        <v>44</v>
      </c>
      <c r="B49" s="23" t="s">
        <v>99</v>
      </c>
      <c r="C49" s="23" t="s">
        <v>100</v>
      </c>
      <c r="D49" s="25" t="s">
        <v>24</v>
      </c>
      <c r="E49" s="29">
        <v>12</v>
      </c>
      <c r="F49" s="35"/>
      <c r="G49" s="31">
        <f t="shared" si="0"/>
        <v>0</v>
      </c>
      <c r="R49" s="6"/>
    </row>
    <row r="50" spans="1:18" ht="36">
      <c r="A50" s="22">
        <v>45</v>
      </c>
      <c r="B50" s="23" t="s">
        <v>101</v>
      </c>
      <c r="C50" s="26" t="s">
        <v>102</v>
      </c>
      <c r="D50" s="25" t="s">
        <v>21</v>
      </c>
      <c r="E50" s="29">
        <v>1</v>
      </c>
      <c r="F50" s="35"/>
      <c r="G50" s="31">
        <f t="shared" si="0"/>
        <v>0</v>
      </c>
      <c r="R50" s="6"/>
    </row>
    <row r="51" spans="1:18" ht="24">
      <c r="A51" s="22">
        <v>46</v>
      </c>
      <c r="B51" s="23" t="s">
        <v>103</v>
      </c>
      <c r="C51" s="26" t="s">
        <v>104</v>
      </c>
      <c r="D51" s="25" t="s">
        <v>21</v>
      </c>
      <c r="E51" s="29">
        <v>1</v>
      </c>
      <c r="F51" s="35"/>
      <c r="G51" s="31">
        <f t="shared" si="0"/>
        <v>0</v>
      </c>
      <c r="R51" s="6"/>
    </row>
    <row r="52" spans="1:7" s="15" customFormat="1" ht="24">
      <c r="A52" s="22">
        <v>47</v>
      </c>
      <c r="B52" s="23" t="s">
        <v>105</v>
      </c>
      <c r="C52" s="24" t="s">
        <v>386</v>
      </c>
      <c r="D52" s="25" t="s">
        <v>21</v>
      </c>
      <c r="E52" s="29">
        <v>1</v>
      </c>
      <c r="F52" s="35"/>
      <c r="G52" s="31">
        <f t="shared" si="0"/>
        <v>0</v>
      </c>
    </row>
    <row r="53" spans="1:7" s="15" customFormat="1" ht="24">
      <c r="A53" s="22">
        <v>48</v>
      </c>
      <c r="B53" s="23" t="s">
        <v>106</v>
      </c>
      <c r="C53" s="26" t="s">
        <v>107</v>
      </c>
      <c r="D53" s="25" t="s">
        <v>21</v>
      </c>
      <c r="E53" s="29">
        <v>1</v>
      </c>
      <c r="F53" s="35"/>
      <c r="G53" s="31">
        <f t="shared" si="0"/>
        <v>0</v>
      </c>
    </row>
    <row r="54" spans="1:18" ht="24">
      <c r="A54" s="22">
        <v>49</v>
      </c>
      <c r="B54" s="23" t="s">
        <v>108</v>
      </c>
      <c r="C54" s="24" t="s">
        <v>384</v>
      </c>
      <c r="D54" s="25" t="s">
        <v>21</v>
      </c>
      <c r="E54" s="29">
        <v>50</v>
      </c>
      <c r="F54" s="35"/>
      <c r="G54" s="31">
        <f t="shared" si="0"/>
        <v>0</v>
      </c>
      <c r="R54" s="6"/>
    </row>
    <row r="55" spans="1:18" ht="24">
      <c r="A55" s="22">
        <v>50</v>
      </c>
      <c r="B55" s="23" t="s">
        <v>109</v>
      </c>
      <c r="C55" s="24" t="s">
        <v>387</v>
      </c>
      <c r="D55" s="25" t="s">
        <v>21</v>
      </c>
      <c r="E55" s="29">
        <v>4</v>
      </c>
      <c r="F55" s="35"/>
      <c r="G55" s="31">
        <f t="shared" si="0"/>
        <v>0</v>
      </c>
      <c r="R55" s="6"/>
    </row>
    <row r="56" spans="1:18" ht="24">
      <c r="A56" s="22">
        <v>51</v>
      </c>
      <c r="B56" s="23" t="s">
        <v>110</v>
      </c>
      <c r="C56" s="23" t="s">
        <v>111</v>
      </c>
      <c r="D56" s="25" t="s">
        <v>21</v>
      </c>
      <c r="E56" s="29">
        <v>1</v>
      </c>
      <c r="F56" s="35"/>
      <c r="G56" s="31">
        <f t="shared" si="0"/>
        <v>0</v>
      </c>
      <c r="R56" s="6"/>
    </row>
    <row r="57" spans="1:18" ht="15.75">
      <c r="A57" s="22">
        <v>52</v>
      </c>
      <c r="B57" s="23" t="s">
        <v>112</v>
      </c>
      <c r="C57" s="24" t="s">
        <v>385</v>
      </c>
      <c r="D57" s="25" t="s">
        <v>21</v>
      </c>
      <c r="E57" s="29">
        <v>20</v>
      </c>
      <c r="F57" s="35"/>
      <c r="G57" s="31">
        <f t="shared" si="0"/>
        <v>0</v>
      </c>
      <c r="R57" s="6"/>
    </row>
    <row r="58" spans="1:18" ht="24">
      <c r="A58" s="22">
        <v>53</v>
      </c>
      <c r="B58" s="23" t="s">
        <v>113</v>
      </c>
      <c r="C58" s="26" t="s">
        <v>114</v>
      </c>
      <c r="D58" s="25" t="s">
        <v>21</v>
      </c>
      <c r="E58" s="29">
        <v>1</v>
      </c>
      <c r="F58" s="35"/>
      <c r="G58" s="31">
        <f t="shared" si="0"/>
        <v>0</v>
      </c>
      <c r="R58" s="6"/>
    </row>
    <row r="59" spans="1:18" ht="36">
      <c r="A59" s="22">
        <v>54</v>
      </c>
      <c r="B59" s="23" t="s">
        <v>115</v>
      </c>
      <c r="C59" s="26" t="s">
        <v>116</v>
      </c>
      <c r="D59" s="30" t="s">
        <v>5</v>
      </c>
      <c r="E59" s="29">
        <v>1</v>
      </c>
      <c r="F59" s="35"/>
      <c r="G59" s="31">
        <f t="shared" si="0"/>
        <v>0</v>
      </c>
      <c r="R59" s="6"/>
    </row>
    <row r="60" spans="1:18" ht="24">
      <c r="A60" s="22">
        <v>55</v>
      </c>
      <c r="B60" s="23" t="s">
        <v>117</v>
      </c>
      <c r="C60" s="26" t="s">
        <v>118</v>
      </c>
      <c r="D60" s="30" t="s">
        <v>5</v>
      </c>
      <c r="E60" s="29">
        <v>1</v>
      </c>
      <c r="F60" s="35"/>
      <c r="G60" s="31">
        <f t="shared" si="0"/>
        <v>0</v>
      </c>
      <c r="R60" s="6"/>
    </row>
    <row r="61" spans="1:18" ht="24">
      <c r="A61" s="22">
        <v>56</v>
      </c>
      <c r="B61" s="27" t="s">
        <v>119</v>
      </c>
      <c r="C61" s="23" t="s">
        <v>120</v>
      </c>
      <c r="D61" s="25" t="s">
        <v>42</v>
      </c>
      <c r="E61" s="29">
        <v>33</v>
      </c>
      <c r="F61" s="35"/>
      <c r="G61" s="31">
        <f t="shared" si="0"/>
        <v>0</v>
      </c>
      <c r="R61" s="6"/>
    </row>
    <row r="62" spans="1:18" ht="24">
      <c r="A62" s="22">
        <v>57</v>
      </c>
      <c r="B62" s="23" t="s">
        <v>121</v>
      </c>
      <c r="C62" s="26" t="s">
        <v>122</v>
      </c>
      <c r="D62" s="25" t="s">
        <v>24</v>
      </c>
      <c r="E62" s="29">
        <v>5</v>
      </c>
      <c r="F62" s="35"/>
      <c r="G62" s="31">
        <f t="shared" si="0"/>
        <v>0</v>
      </c>
      <c r="R62" s="6"/>
    </row>
    <row r="63" spans="1:18" ht="15.75">
      <c r="A63" s="22">
        <v>58</v>
      </c>
      <c r="B63" s="23" t="s">
        <v>123</v>
      </c>
      <c r="C63" s="23" t="s">
        <v>124</v>
      </c>
      <c r="D63" s="25" t="s">
        <v>21</v>
      </c>
      <c r="E63" s="29">
        <v>10</v>
      </c>
      <c r="F63" s="35"/>
      <c r="G63" s="31">
        <f t="shared" si="0"/>
        <v>0</v>
      </c>
      <c r="R63" s="6"/>
    </row>
    <row r="64" spans="1:18" ht="24">
      <c r="A64" s="22">
        <v>59</v>
      </c>
      <c r="B64" s="23" t="s">
        <v>125</v>
      </c>
      <c r="C64" s="26" t="s">
        <v>126</v>
      </c>
      <c r="D64" s="25" t="s">
        <v>21</v>
      </c>
      <c r="E64" s="29">
        <v>22</v>
      </c>
      <c r="F64" s="35"/>
      <c r="G64" s="31">
        <f t="shared" si="0"/>
        <v>0</v>
      </c>
      <c r="R64" s="6"/>
    </row>
    <row r="65" spans="1:18" ht="60">
      <c r="A65" s="22">
        <v>60</v>
      </c>
      <c r="B65" s="27" t="s">
        <v>127</v>
      </c>
      <c r="C65" s="23" t="s">
        <v>128</v>
      </c>
      <c r="D65" s="25" t="s">
        <v>21</v>
      </c>
      <c r="E65" s="29">
        <v>1</v>
      </c>
      <c r="F65" s="35"/>
      <c r="G65" s="31">
        <f t="shared" si="0"/>
        <v>0</v>
      </c>
      <c r="R65" s="6"/>
    </row>
    <row r="66" spans="1:18" ht="36">
      <c r="A66" s="22">
        <v>61</v>
      </c>
      <c r="B66" s="27" t="s">
        <v>129</v>
      </c>
      <c r="C66" s="23" t="s">
        <v>130</v>
      </c>
      <c r="D66" s="25" t="s">
        <v>21</v>
      </c>
      <c r="E66" s="29">
        <v>1</v>
      </c>
      <c r="F66" s="35"/>
      <c r="G66" s="31">
        <f t="shared" si="0"/>
        <v>0</v>
      </c>
      <c r="R66" s="6"/>
    </row>
    <row r="67" spans="1:18" ht="24">
      <c r="A67" s="22">
        <v>62</v>
      </c>
      <c r="B67" s="27" t="s">
        <v>131</v>
      </c>
      <c r="C67" s="26" t="s">
        <v>132</v>
      </c>
      <c r="D67" s="25" t="s">
        <v>24</v>
      </c>
      <c r="E67" s="29">
        <v>1</v>
      </c>
      <c r="F67" s="35"/>
      <c r="G67" s="31">
        <f aca="true" t="shared" si="1" ref="G67:G126">ROUND(E67*F67,2)</f>
        <v>0</v>
      </c>
      <c r="R67" s="6"/>
    </row>
    <row r="68" spans="1:18" ht="24">
      <c r="A68" s="22">
        <v>63</v>
      </c>
      <c r="B68" s="26" t="s">
        <v>133</v>
      </c>
      <c r="C68" s="23" t="s">
        <v>134</v>
      </c>
      <c r="D68" s="25" t="s">
        <v>24</v>
      </c>
      <c r="E68" s="29">
        <v>2</v>
      </c>
      <c r="F68" s="35"/>
      <c r="G68" s="31">
        <f t="shared" si="1"/>
        <v>0</v>
      </c>
      <c r="R68" s="6"/>
    </row>
    <row r="69" spans="1:18" ht="15.75">
      <c r="A69" s="22">
        <v>64</v>
      </c>
      <c r="B69" s="23" t="s">
        <v>135</v>
      </c>
      <c r="C69" s="23" t="s">
        <v>136</v>
      </c>
      <c r="D69" s="30" t="s">
        <v>388</v>
      </c>
      <c r="E69" s="29">
        <v>8</v>
      </c>
      <c r="F69" s="35"/>
      <c r="G69" s="31">
        <f t="shared" si="1"/>
        <v>0</v>
      </c>
      <c r="R69" s="6"/>
    </row>
    <row r="70" spans="1:18" ht="15.75">
      <c r="A70" s="22">
        <v>65</v>
      </c>
      <c r="B70" s="23" t="s">
        <v>137</v>
      </c>
      <c r="C70" s="23" t="s">
        <v>138</v>
      </c>
      <c r="D70" s="25" t="s">
        <v>24</v>
      </c>
      <c r="E70" s="29">
        <v>2</v>
      </c>
      <c r="F70" s="35"/>
      <c r="G70" s="31">
        <f t="shared" si="1"/>
        <v>0</v>
      </c>
      <c r="R70" s="6"/>
    </row>
    <row r="71" spans="1:18" ht="15.75">
      <c r="A71" s="22">
        <v>66</v>
      </c>
      <c r="B71" s="23" t="s">
        <v>139</v>
      </c>
      <c r="C71" s="23" t="s">
        <v>140</v>
      </c>
      <c r="D71" s="25" t="s">
        <v>24</v>
      </c>
      <c r="E71" s="29">
        <v>2</v>
      </c>
      <c r="F71" s="35"/>
      <c r="G71" s="31">
        <f t="shared" si="1"/>
        <v>0</v>
      </c>
      <c r="R71" s="6"/>
    </row>
    <row r="72" spans="1:18" s="4" customFormat="1" ht="24">
      <c r="A72" s="22">
        <v>67</v>
      </c>
      <c r="B72" s="23" t="s">
        <v>141</v>
      </c>
      <c r="C72" s="23" t="s">
        <v>142</v>
      </c>
      <c r="D72" s="30" t="s">
        <v>5</v>
      </c>
      <c r="E72" s="29">
        <v>1</v>
      </c>
      <c r="F72" s="35"/>
      <c r="G72" s="31">
        <f t="shared" si="1"/>
        <v>0</v>
      </c>
      <c r="R72" s="7"/>
    </row>
    <row r="73" spans="1:18" ht="15.75">
      <c r="A73" s="22">
        <v>68</v>
      </c>
      <c r="B73" s="23" t="s">
        <v>143</v>
      </c>
      <c r="C73" s="23" t="s">
        <v>144</v>
      </c>
      <c r="D73" s="25" t="s">
        <v>24</v>
      </c>
      <c r="E73" s="29">
        <v>2</v>
      </c>
      <c r="F73" s="35"/>
      <c r="G73" s="31">
        <f t="shared" si="1"/>
        <v>0</v>
      </c>
      <c r="R73" s="6"/>
    </row>
    <row r="74" spans="1:18" ht="24">
      <c r="A74" s="22">
        <v>69</v>
      </c>
      <c r="B74" s="23" t="s">
        <v>145</v>
      </c>
      <c r="C74" s="23" t="s">
        <v>146</v>
      </c>
      <c r="D74" s="25" t="s">
        <v>24</v>
      </c>
      <c r="E74" s="29">
        <v>23</v>
      </c>
      <c r="F74" s="35"/>
      <c r="G74" s="31">
        <f t="shared" si="1"/>
        <v>0</v>
      </c>
      <c r="R74" s="6"/>
    </row>
    <row r="75" spans="1:18" ht="34.5" customHeight="1">
      <c r="A75" s="22">
        <v>70</v>
      </c>
      <c r="B75" s="23" t="s">
        <v>145</v>
      </c>
      <c r="C75" s="23" t="s">
        <v>147</v>
      </c>
      <c r="D75" s="25" t="s">
        <v>24</v>
      </c>
      <c r="E75" s="29">
        <v>8</v>
      </c>
      <c r="F75" s="35"/>
      <c r="G75" s="31">
        <f t="shared" si="1"/>
        <v>0</v>
      </c>
      <c r="R75" s="6"/>
    </row>
    <row r="76" spans="1:18" ht="15.75">
      <c r="A76" s="22">
        <v>71</v>
      </c>
      <c r="B76" s="23" t="s">
        <v>145</v>
      </c>
      <c r="C76" s="23" t="s">
        <v>148</v>
      </c>
      <c r="D76" s="25" t="s">
        <v>24</v>
      </c>
      <c r="E76" s="29">
        <v>1</v>
      </c>
      <c r="F76" s="35"/>
      <c r="G76" s="31">
        <f t="shared" si="1"/>
        <v>0</v>
      </c>
      <c r="R76" s="6"/>
    </row>
    <row r="77" spans="1:18" ht="24">
      <c r="A77" s="22">
        <v>72</v>
      </c>
      <c r="B77" s="23" t="s">
        <v>149</v>
      </c>
      <c r="C77" s="26" t="s">
        <v>150</v>
      </c>
      <c r="D77" s="25" t="s">
        <v>24</v>
      </c>
      <c r="E77" s="29">
        <v>1</v>
      </c>
      <c r="F77" s="35"/>
      <c r="G77" s="31">
        <f t="shared" si="1"/>
        <v>0</v>
      </c>
      <c r="R77" s="6"/>
    </row>
    <row r="78" spans="1:18" ht="36">
      <c r="A78" s="22">
        <v>73</v>
      </c>
      <c r="B78" s="23" t="s">
        <v>151</v>
      </c>
      <c r="C78" s="24" t="s">
        <v>389</v>
      </c>
      <c r="D78" s="25" t="s">
        <v>24</v>
      </c>
      <c r="E78" s="29">
        <v>6</v>
      </c>
      <c r="F78" s="35"/>
      <c r="G78" s="31">
        <f t="shared" si="1"/>
        <v>0</v>
      </c>
      <c r="R78" s="6"/>
    </row>
    <row r="79" spans="1:18" ht="24">
      <c r="A79" s="22">
        <v>74</v>
      </c>
      <c r="B79" s="23" t="s">
        <v>152</v>
      </c>
      <c r="C79" s="26" t="s">
        <v>153</v>
      </c>
      <c r="D79" s="25" t="s">
        <v>24</v>
      </c>
      <c r="E79" s="29">
        <v>1</v>
      </c>
      <c r="F79" s="35"/>
      <c r="G79" s="31">
        <f t="shared" si="1"/>
        <v>0</v>
      </c>
      <c r="R79" s="6"/>
    </row>
    <row r="80" spans="1:18" ht="24">
      <c r="A80" s="22">
        <v>75</v>
      </c>
      <c r="B80" s="23" t="s">
        <v>154</v>
      </c>
      <c r="C80" s="26" t="s">
        <v>155</v>
      </c>
      <c r="D80" s="25" t="s">
        <v>24</v>
      </c>
      <c r="E80" s="29">
        <v>1</v>
      </c>
      <c r="F80" s="35"/>
      <c r="G80" s="31">
        <f t="shared" si="1"/>
        <v>0</v>
      </c>
      <c r="R80" s="6"/>
    </row>
    <row r="81" spans="1:18" ht="24">
      <c r="A81" s="22">
        <v>76</v>
      </c>
      <c r="B81" s="23" t="s">
        <v>156</v>
      </c>
      <c r="C81" s="26" t="s">
        <v>157</v>
      </c>
      <c r="D81" s="25" t="s">
        <v>24</v>
      </c>
      <c r="E81" s="29">
        <v>12</v>
      </c>
      <c r="F81" s="35"/>
      <c r="G81" s="31">
        <f t="shared" si="1"/>
        <v>0</v>
      </c>
      <c r="R81" s="6"/>
    </row>
    <row r="82" spans="1:18" ht="24">
      <c r="A82" s="22">
        <v>77</v>
      </c>
      <c r="B82" s="23" t="s">
        <v>158</v>
      </c>
      <c r="C82" s="26" t="s">
        <v>159</v>
      </c>
      <c r="D82" s="30" t="s">
        <v>388</v>
      </c>
      <c r="E82" s="29">
        <v>4</v>
      </c>
      <c r="F82" s="35"/>
      <c r="G82" s="31">
        <f t="shared" si="1"/>
        <v>0</v>
      </c>
      <c r="R82" s="6"/>
    </row>
    <row r="83" spans="1:18" ht="24">
      <c r="A83" s="22">
        <v>78</v>
      </c>
      <c r="B83" s="23" t="s">
        <v>160</v>
      </c>
      <c r="C83" s="26" t="s">
        <v>161</v>
      </c>
      <c r="D83" s="30" t="s">
        <v>388</v>
      </c>
      <c r="E83" s="29">
        <v>5</v>
      </c>
      <c r="F83" s="35"/>
      <c r="G83" s="31">
        <f t="shared" si="1"/>
        <v>0</v>
      </c>
      <c r="R83" s="6"/>
    </row>
    <row r="84" spans="1:18" ht="15.75">
      <c r="A84" s="22">
        <v>79</v>
      </c>
      <c r="B84" s="23" t="s">
        <v>162</v>
      </c>
      <c r="C84" s="23" t="s">
        <v>163</v>
      </c>
      <c r="D84" s="25" t="s">
        <v>24</v>
      </c>
      <c r="E84" s="29">
        <v>6</v>
      </c>
      <c r="F84" s="35"/>
      <c r="G84" s="31">
        <f t="shared" si="1"/>
        <v>0</v>
      </c>
      <c r="R84" s="6"/>
    </row>
    <row r="85" spans="1:18" ht="24">
      <c r="A85" s="22">
        <v>80</v>
      </c>
      <c r="B85" s="23" t="s">
        <v>164</v>
      </c>
      <c r="C85" s="26" t="s">
        <v>165</v>
      </c>
      <c r="D85" s="29" t="s">
        <v>5</v>
      </c>
      <c r="E85" s="29">
        <v>1</v>
      </c>
      <c r="F85" s="35"/>
      <c r="G85" s="31">
        <f t="shared" si="1"/>
        <v>0</v>
      </c>
      <c r="R85" s="6"/>
    </row>
    <row r="86" spans="1:18" ht="24">
      <c r="A86" s="22">
        <v>81</v>
      </c>
      <c r="B86" s="24" t="s">
        <v>13</v>
      </c>
      <c r="C86" s="26" t="s">
        <v>166</v>
      </c>
      <c r="D86" s="29" t="s">
        <v>5</v>
      </c>
      <c r="E86" s="29">
        <v>1</v>
      </c>
      <c r="F86" s="35"/>
      <c r="G86" s="31">
        <f t="shared" si="1"/>
        <v>0</v>
      </c>
      <c r="R86" s="6"/>
    </row>
    <row r="87" spans="1:18" ht="24">
      <c r="A87" s="22">
        <v>82</v>
      </c>
      <c r="B87" s="23" t="s">
        <v>167</v>
      </c>
      <c r="C87" s="26" t="s">
        <v>168</v>
      </c>
      <c r="D87" s="29" t="s">
        <v>5</v>
      </c>
      <c r="E87" s="29">
        <v>4</v>
      </c>
      <c r="F87" s="35"/>
      <c r="G87" s="31">
        <f t="shared" si="1"/>
        <v>0</v>
      </c>
      <c r="R87" s="6"/>
    </row>
    <row r="88" spans="1:18" ht="24">
      <c r="A88" s="22">
        <v>83</v>
      </c>
      <c r="B88" s="23" t="s">
        <v>169</v>
      </c>
      <c r="C88" s="26" t="s">
        <v>170</v>
      </c>
      <c r="D88" s="25" t="s">
        <v>24</v>
      </c>
      <c r="E88" s="29">
        <v>1</v>
      </c>
      <c r="F88" s="35"/>
      <c r="G88" s="31">
        <f t="shared" si="1"/>
        <v>0</v>
      </c>
      <c r="R88" s="6"/>
    </row>
    <row r="89" spans="1:18" ht="24">
      <c r="A89" s="22">
        <v>84</v>
      </c>
      <c r="B89" s="23" t="s">
        <v>171</v>
      </c>
      <c r="C89" s="26" t="s">
        <v>172</v>
      </c>
      <c r="D89" s="25" t="s">
        <v>24</v>
      </c>
      <c r="E89" s="29">
        <v>1</v>
      </c>
      <c r="F89" s="35"/>
      <c r="G89" s="31">
        <f t="shared" si="1"/>
        <v>0</v>
      </c>
      <c r="R89" s="6"/>
    </row>
    <row r="90" spans="1:18" ht="15.75">
      <c r="A90" s="22">
        <v>85</v>
      </c>
      <c r="B90" s="23" t="s">
        <v>173</v>
      </c>
      <c r="C90" s="23" t="s">
        <v>174</v>
      </c>
      <c r="D90" s="25" t="s">
        <v>24</v>
      </c>
      <c r="E90" s="29">
        <v>18</v>
      </c>
      <c r="F90" s="35"/>
      <c r="G90" s="31">
        <f t="shared" si="1"/>
        <v>0</v>
      </c>
      <c r="R90" s="6"/>
    </row>
    <row r="91" spans="1:18" ht="36">
      <c r="A91" s="22">
        <v>86</v>
      </c>
      <c r="B91" s="23" t="s">
        <v>175</v>
      </c>
      <c r="C91" s="26" t="s">
        <v>176</v>
      </c>
      <c r="D91" s="30" t="s">
        <v>388</v>
      </c>
      <c r="E91" s="29">
        <v>2</v>
      </c>
      <c r="F91" s="35"/>
      <c r="G91" s="31">
        <f t="shared" si="1"/>
        <v>0</v>
      </c>
      <c r="R91" s="6"/>
    </row>
    <row r="92" spans="1:18" ht="36">
      <c r="A92" s="22">
        <v>87</v>
      </c>
      <c r="B92" s="23" t="s">
        <v>177</v>
      </c>
      <c r="C92" s="26" t="s">
        <v>178</v>
      </c>
      <c r="D92" s="25" t="s">
        <v>21</v>
      </c>
      <c r="E92" s="29">
        <v>1</v>
      </c>
      <c r="F92" s="35"/>
      <c r="G92" s="31">
        <f t="shared" si="1"/>
        <v>0</v>
      </c>
      <c r="R92" s="6"/>
    </row>
    <row r="93" spans="1:18" ht="24">
      <c r="A93" s="22">
        <v>88</v>
      </c>
      <c r="B93" s="23" t="s">
        <v>179</v>
      </c>
      <c r="C93" s="26" t="s">
        <v>180</v>
      </c>
      <c r="D93" s="25" t="s">
        <v>21</v>
      </c>
      <c r="E93" s="29">
        <v>6</v>
      </c>
      <c r="F93" s="35"/>
      <c r="G93" s="31">
        <f t="shared" si="1"/>
        <v>0</v>
      </c>
      <c r="R93" s="6"/>
    </row>
    <row r="94" spans="1:18" ht="24">
      <c r="A94" s="22">
        <v>89</v>
      </c>
      <c r="B94" s="23" t="s">
        <v>181</v>
      </c>
      <c r="C94" s="26" t="s">
        <v>182</v>
      </c>
      <c r="D94" s="30" t="s">
        <v>5</v>
      </c>
      <c r="E94" s="29">
        <v>1</v>
      </c>
      <c r="F94" s="35"/>
      <c r="G94" s="31">
        <f t="shared" si="1"/>
        <v>0</v>
      </c>
      <c r="R94" s="6"/>
    </row>
    <row r="95" spans="1:18" ht="24">
      <c r="A95" s="22">
        <v>90</v>
      </c>
      <c r="B95" s="23" t="s">
        <v>183</v>
      </c>
      <c r="C95" s="23" t="s">
        <v>184</v>
      </c>
      <c r="D95" s="25" t="s">
        <v>5</v>
      </c>
      <c r="E95" s="29">
        <v>1</v>
      </c>
      <c r="F95" s="35"/>
      <c r="G95" s="31">
        <f t="shared" si="1"/>
        <v>0</v>
      </c>
      <c r="R95" s="6"/>
    </row>
    <row r="96" spans="1:18" ht="15.75">
      <c r="A96" s="22">
        <v>91</v>
      </c>
      <c r="B96" s="23" t="s">
        <v>185</v>
      </c>
      <c r="C96" s="23" t="s">
        <v>186</v>
      </c>
      <c r="D96" s="30" t="s">
        <v>388</v>
      </c>
      <c r="E96" s="29">
        <v>50</v>
      </c>
      <c r="F96" s="35"/>
      <c r="G96" s="31">
        <f t="shared" si="1"/>
        <v>0</v>
      </c>
      <c r="R96" s="6"/>
    </row>
    <row r="97" spans="1:18" ht="36">
      <c r="A97" s="22">
        <v>92</v>
      </c>
      <c r="B97" s="27" t="s">
        <v>187</v>
      </c>
      <c r="C97" s="23" t="s">
        <v>188</v>
      </c>
      <c r="D97" s="30" t="s">
        <v>388</v>
      </c>
      <c r="E97" s="29">
        <v>44</v>
      </c>
      <c r="F97" s="35"/>
      <c r="G97" s="31">
        <f t="shared" si="1"/>
        <v>0</v>
      </c>
      <c r="R97" s="6"/>
    </row>
    <row r="98" spans="1:18" ht="24">
      <c r="A98" s="22">
        <v>93</v>
      </c>
      <c r="B98" s="23" t="s">
        <v>189</v>
      </c>
      <c r="C98" s="26" t="s">
        <v>190</v>
      </c>
      <c r="D98" s="25" t="s">
        <v>21</v>
      </c>
      <c r="E98" s="29">
        <v>16</v>
      </c>
      <c r="F98" s="35"/>
      <c r="G98" s="31">
        <f t="shared" si="1"/>
        <v>0</v>
      </c>
      <c r="R98" s="6"/>
    </row>
    <row r="99" spans="1:18" ht="24">
      <c r="A99" s="22">
        <v>94</v>
      </c>
      <c r="B99" s="23" t="s">
        <v>191</v>
      </c>
      <c r="C99" s="26" t="s">
        <v>192</v>
      </c>
      <c r="D99" s="25" t="s">
        <v>21</v>
      </c>
      <c r="E99" s="29">
        <v>550</v>
      </c>
      <c r="F99" s="35"/>
      <c r="G99" s="31">
        <f t="shared" si="1"/>
        <v>0</v>
      </c>
      <c r="R99" s="6"/>
    </row>
    <row r="100" spans="1:18" ht="24">
      <c r="A100" s="22">
        <v>95</v>
      </c>
      <c r="B100" s="23" t="s">
        <v>193</v>
      </c>
      <c r="C100" s="26" t="s">
        <v>194</v>
      </c>
      <c r="D100" s="25" t="s">
        <v>21</v>
      </c>
      <c r="E100" s="29">
        <v>1</v>
      </c>
      <c r="F100" s="35"/>
      <c r="G100" s="31">
        <f t="shared" si="1"/>
        <v>0</v>
      </c>
      <c r="R100" s="6"/>
    </row>
    <row r="101" spans="1:18" ht="15.75">
      <c r="A101" s="22">
        <v>96</v>
      </c>
      <c r="B101" s="23" t="s">
        <v>195</v>
      </c>
      <c r="C101" s="23" t="s">
        <v>196</v>
      </c>
      <c r="D101" s="25" t="s">
        <v>24</v>
      </c>
      <c r="E101" s="29">
        <v>9</v>
      </c>
      <c r="F101" s="35"/>
      <c r="G101" s="31">
        <f t="shared" si="1"/>
        <v>0</v>
      </c>
      <c r="R101" s="6"/>
    </row>
    <row r="102" spans="1:18" ht="15.75">
      <c r="A102" s="22">
        <v>97</v>
      </c>
      <c r="B102" s="23" t="s">
        <v>197</v>
      </c>
      <c r="C102" s="23" t="s">
        <v>198</v>
      </c>
      <c r="D102" s="25" t="s">
        <v>24</v>
      </c>
      <c r="E102" s="29">
        <v>2</v>
      </c>
      <c r="F102" s="35"/>
      <c r="G102" s="31">
        <f t="shared" si="1"/>
        <v>0</v>
      </c>
      <c r="R102" s="6"/>
    </row>
    <row r="103" spans="1:18" ht="15.75">
      <c r="A103" s="22">
        <v>98</v>
      </c>
      <c r="B103" s="23" t="s">
        <v>199</v>
      </c>
      <c r="C103" s="23" t="s">
        <v>200</v>
      </c>
      <c r="D103" s="25" t="s">
        <v>24</v>
      </c>
      <c r="E103" s="29">
        <v>1</v>
      </c>
      <c r="F103" s="35"/>
      <c r="G103" s="31">
        <f t="shared" si="1"/>
        <v>0</v>
      </c>
      <c r="R103" s="6"/>
    </row>
    <row r="104" spans="1:18" ht="15.75">
      <c r="A104" s="22">
        <v>99</v>
      </c>
      <c r="B104" s="23" t="s">
        <v>201</v>
      </c>
      <c r="C104" s="23" t="s">
        <v>202</v>
      </c>
      <c r="D104" s="25" t="s">
        <v>21</v>
      </c>
      <c r="E104" s="29">
        <v>3</v>
      </c>
      <c r="F104" s="35"/>
      <c r="G104" s="31">
        <f t="shared" si="1"/>
        <v>0</v>
      </c>
      <c r="R104" s="6"/>
    </row>
    <row r="105" spans="1:18" s="19" customFormat="1" ht="15.75">
      <c r="A105" s="22">
        <v>100</v>
      </c>
      <c r="B105" s="23" t="s">
        <v>203</v>
      </c>
      <c r="C105" s="23" t="s">
        <v>204</v>
      </c>
      <c r="D105" s="25" t="s">
        <v>24</v>
      </c>
      <c r="E105" s="29">
        <v>1</v>
      </c>
      <c r="F105" s="35"/>
      <c r="G105" s="32">
        <f t="shared" si="1"/>
        <v>0</v>
      </c>
      <c r="R105" s="20"/>
    </row>
    <row r="106" spans="1:18" s="19" customFormat="1" ht="24">
      <c r="A106" s="22">
        <v>101</v>
      </c>
      <c r="B106" s="23" t="s">
        <v>203</v>
      </c>
      <c r="C106" s="26" t="s">
        <v>205</v>
      </c>
      <c r="D106" s="25" t="s">
        <v>24</v>
      </c>
      <c r="E106" s="29">
        <v>1</v>
      </c>
      <c r="F106" s="35"/>
      <c r="G106" s="32">
        <f t="shared" si="1"/>
        <v>0</v>
      </c>
      <c r="R106" s="20"/>
    </row>
    <row r="107" spans="1:18" s="19" customFormat="1" ht="15.75">
      <c r="A107" s="22">
        <v>102</v>
      </c>
      <c r="B107" s="23" t="s">
        <v>203</v>
      </c>
      <c r="C107" s="23" t="s">
        <v>206</v>
      </c>
      <c r="D107" s="25" t="s">
        <v>24</v>
      </c>
      <c r="E107" s="29">
        <v>1</v>
      </c>
      <c r="F107" s="35"/>
      <c r="G107" s="32">
        <f t="shared" si="1"/>
        <v>0</v>
      </c>
      <c r="R107" s="20"/>
    </row>
    <row r="108" spans="1:18" s="19" customFormat="1" ht="15.75">
      <c r="A108" s="22">
        <v>103</v>
      </c>
      <c r="B108" s="23" t="s">
        <v>207</v>
      </c>
      <c r="C108" s="23" t="s">
        <v>208</v>
      </c>
      <c r="D108" s="25" t="s">
        <v>24</v>
      </c>
      <c r="E108" s="29">
        <v>1</v>
      </c>
      <c r="F108" s="35"/>
      <c r="G108" s="32">
        <f t="shared" si="1"/>
        <v>0</v>
      </c>
      <c r="R108" s="20"/>
    </row>
    <row r="109" spans="1:18" s="19" customFormat="1" ht="15.75">
      <c r="A109" s="22">
        <v>104</v>
      </c>
      <c r="B109" s="23" t="s">
        <v>209</v>
      </c>
      <c r="C109" s="23" t="s">
        <v>210</v>
      </c>
      <c r="D109" s="25" t="s">
        <v>24</v>
      </c>
      <c r="E109" s="29">
        <v>1</v>
      </c>
      <c r="F109" s="35"/>
      <c r="G109" s="32">
        <f t="shared" si="1"/>
        <v>0</v>
      </c>
      <c r="R109" s="20"/>
    </row>
    <row r="110" spans="1:18" s="19" customFormat="1" ht="15.75">
      <c r="A110" s="22">
        <v>105</v>
      </c>
      <c r="B110" s="23" t="s">
        <v>209</v>
      </c>
      <c r="C110" s="23" t="s">
        <v>211</v>
      </c>
      <c r="D110" s="25" t="s">
        <v>24</v>
      </c>
      <c r="E110" s="29">
        <v>1</v>
      </c>
      <c r="F110" s="35"/>
      <c r="G110" s="32">
        <f t="shared" si="1"/>
        <v>0</v>
      </c>
      <c r="R110" s="20"/>
    </row>
    <row r="111" spans="1:18" s="19" customFormat="1" ht="15.75">
      <c r="A111" s="22">
        <v>106</v>
      </c>
      <c r="B111" s="23" t="s">
        <v>209</v>
      </c>
      <c r="C111" s="23" t="s">
        <v>212</v>
      </c>
      <c r="D111" s="25" t="s">
        <v>24</v>
      </c>
      <c r="E111" s="29">
        <v>1</v>
      </c>
      <c r="F111" s="35"/>
      <c r="G111" s="32">
        <f t="shared" si="1"/>
        <v>0</v>
      </c>
      <c r="R111" s="20"/>
    </row>
    <row r="112" spans="1:18" s="19" customFormat="1" ht="15.75">
      <c r="A112" s="22">
        <v>107</v>
      </c>
      <c r="B112" s="23" t="s">
        <v>209</v>
      </c>
      <c r="C112" s="23" t="s">
        <v>213</v>
      </c>
      <c r="D112" s="25" t="s">
        <v>24</v>
      </c>
      <c r="E112" s="29">
        <v>1</v>
      </c>
      <c r="F112" s="35"/>
      <c r="G112" s="32">
        <f t="shared" si="1"/>
        <v>0</v>
      </c>
      <c r="R112" s="20"/>
    </row>
    <row r="113" spans="1:18" s="19" customFormat="1" ht="28.5" customHeight="1">
      <c r="A113" s="22">
        <v>108</v>
      </c>
      <c r="B113" s="23" t="s">
        <v>209</v>
      </c>
      <c r="C113" s="26" t="s">
        <v>214</v>
      </c>
      <c r="D113" s="25" t="s">
        <v>24</v>
      </c>
      <c r="E113" s="29">
        <v>1</v>
      </c>
      <c r="F113" s="35"/>
      <c r="G113" s="32">
        <f t="shared" si="1"/>
        <v>0</v>
      </c>
      <c r="R113" s="21"/>
    </row>
    <row r="114" spans="1:18" s="19" customFormat="1" ht="15.75">
      <c r="A114" s="22">
        <v>109</v>
      </c>
      <c r="B114" s="23" t="s">
        <v>215</v>
      </c>
      <c r="C114" s="23" t="s">
        <v>216</v>
      </c>
      <c r="D114" s="25" t="s">
        <v>24</v>
      </c>
      <c r="E114" s="29">
        <v>1</v>
      </c>
      <c r="F114" s="35"/>
      <c r="G114" s="32">
        <f t="shared" si="1"/>
        <v>0</v>
      </c>
      <c r="R114" s="21"/>
    </row>
    <row r="115" spans="1:18" s="19" customFormat="1" ht="15.75">
      <c r="A115" s="22">
        <v>110</v>
      </c>
      <c r="B115" s="23" t="s">
        <v>217</v>
      </c>
      <c r="C115" s="23" t="s">
        <v>218</v>
      </c>
      <c r="D115" s="25" t="s">
        <v>24</v>
      </c>
      <c r="E115" s="29">
        <v>2</v>
      </c>
      <c r="F115" s="35"/>
      <c r="G115" s="32">
        <f t="shared" si="1"/>
        <v>0</v>
      </c>
      <c r="R115" s="21"/>
    </row>
    <row r="116" spans="1:18" ht="15.75">
      <c r="A116" s="22">
        <v>111</v>
      </c>
      <c r="B116" s="23" t="s">
        <v>219</v>
      </c>
      <c r="C116" s="23" t="s">
        <v>220</v>
      </c>
      <c r="D116" s="25" t="s">
        <v>24</v>
      </c>
      <c r="E116" s="29">
        <v>4</v>
      </c>
      <c r="F116" s="35"/>
      <c r="G116" s="31">
        <f t="shared" si="1"/>
        <v>0</v>
      </c>
      <c r="R116" s="8"/>
    </row>
    <row r="117" spans="1:18" ht="15.75">
      <c r="A117" s="22">
        <v>112</v>
      </c>
      <c r="B117" s="23" t="s">
        <v>221</v>
      </c>
      <c r="C117" s="23" t="s">
        <v>222</v>
      </c>
      <c r="D117" s="25" t="s">
        <v>21</v>
      </c>
      <c r="E117" s="29">
        <v>4</v>
      </c>
      <c r="F117" s="35"/>
      <c r="G117" s="31">
        <f t="shared" si="1"/>
        <v>0</v>
      </c>
      <c r="R117" s="8"/>
    </row>
    <row r="118" spans="1:18" ht="15.75">
      <c r="A118" s="22">
        <v>113</v>
      </c>
      <c r="B118" s="23" t="s">
        <v>223</v>
      </c>
      <c r="C118" s="23" t="s">
        <v>224</v>
      </c>
      <c r="D118" s="25" t="s">
        <v>24</v>
      </c>
      <c r="E118" s="29">
        <v>1</v>
      </c>
      <c r="F118" s="35"/>
      <c r="G118" s="31">
        <f t="shared" si="1"/>
        <v>0</v>
      </c>
      <c r="R118" s="8"/>
    </row>
    <row r="119" spans="1:18" ht="15.75">
      <c r="A119" s="22">
        <v>114</v>
      </c>
      <c r="B119" s="23" t="s">
        <v>225</v>
      </c>
      <c r="C119" s="23" t="s">
        <v>226</v>
      </c>
      <c r="D119" s="30" t="s">
        <v>5</v>
      </c>
      <c r="E119" s="29">
        <v>1</v>
      </c>
      <c r="F119" s="35"/>
      <c r="G119" s="31">
        <f t="shared" si="1"/>
        <v>0</v>
      </c>
      <c r="R119" s="8"/>
    </row>
    <row r="120" spans="1:18" ht="15.75">
      <c r="A120" s="22">
        <v>115</v>
      </c>
      <c r="B120" s="23" t="s">
        <v>227</v>
      </c>
      <c r="C120" s="23" t="s">
        <v>228</v>
      </c>
      <c r="D120" s="25" t="s">
        <v>24</v>
      </c>
      <c r="E120" s="29">
        <v>3</v>
      </c>
      <c r="F120" s="35"/>
      <c r="G120" s="31">
        <f t="shared" si="1"/>
        <v>0</v>
      </c>
      <c r="R120" s="8"/>
    </row>
    <row r="121" spans="1:18" ht="24">
      <c r="A121" s="22">
        <v>116</v>
      </c>
      <c r="B121" s="23" t="s">
        <v>229</v>
      </c>
      <c r="C121" s="26" t="s">
        <v>230</v>
      </c>
      <c r="D121" s="25" t="s">
        <v>24</v>
      </c>
      <c r="E121" s="29">
        <v>9</v>
      </c>
      <c r="F121" s="35"/>
      <c r="G121" s="31">
        <f t="shared" si="1"/>
        <v>0</v>
      </c>
      <c r="R121" s="8"/>
    </row>
    <row r="122" spans="1:18" ht="15.75">
      <c r="A122" s="22">
        <v>117</v>
      </c>
      <c r="B122" s="23" t="s">
        <v>231</v>
      </c>
      <c r="C122" s="23" t="s">
        <v>232</v>
      </c>
      <c r="D122" s="25" t="s">
        <v>24</v>
      </c>
      <c r="E122" s="29">
        <v>9</v>
      </c>
      <c r="F122" s="35"/>
      <c r="G122" s="31">
        <f t="shared" si="1"/>
        <v>0</v>
      </c>
      <c r="R122" s="8"/>
    </row>
    <row r="123" spans="1:18" ht="36">
      <c r="A123" s="22">
        <v>118</v>
      </c>
      <c r="B123" s="23" t="s">
        <v>233</v>
      </c>
      <c r="C123" s="26" t="s">
        <v>234</v>
      </c>
      <c r="D123" s="25" t="s">
        <v>24</v>
      </c>
      <c r="E123" s="29">
        <v>1</v>
      </c>
      <c r="F123" s="35"/>
      <c r="G123" s="31">
        <f t="shared" si="1"/>
        <v>0</v>
      </c>
      <c r="R123" s="6"/>
    </row>
    <row r="124" spans="1:18" s="3" customFormat="1" ht="15.75">
      <c r="A124" s="22">
        <v>119</v>
      </c>
      <c r="B124" s="23" t="s">
        <v>235</v>
      </c>
      <c r="C124" s="23" t="s">
        <v>236</v>
      </c>
      <c r="D124" s="25" t="s">
        <v>21</v>
      </c>
      <c r="E124" s="29">
        <v>1</v>
      </c>
      <c r="F124" s="35"/>
      <c r="G124" s="31">
        <f t="shared" si="1"/>
        <v>0</v>
      </c>
      <c r="R124" s="9"/>
    </row>
    <row r="125" spans="1:18" s="3" customFormat="1" ht="15.75">
      <c r="A125" s="22">
        <v>120</v>
      </c>
      <c r="B125" s="23" t="s">
        <v>237</v>
      </c>
      <c r="C125" s="23" t="s">
        <v>238</v>
      </c>
      <c r="D125" s="25" t="s">
        <v>24</v>
      </c>
      <c r="E125" s="29">
        <v>1</v>
      </c>
      <c r="F125" s="35"/>
      <c r="G125" s="31">
        <f t="shared" si="1"/>
        <v>0</v>
      </c>
      <c r="R125" s="9"/>
    </row>
    <row r="126" spans="1:18" s="3" customFormat="1" ht="15.75">
      <c r="A126" s="22">
        <v>121</v>
      </c>
      <c r="B126" s="23" t="s">
        <v>239</v>
      </c>
      <c r="C126" s="23" t="s">
        <v>240</v>
      </c>
      <c r="D126" s="25" t="s">
        <v>24</v>
      </c>
      <c r="E126" s="29">
        <v>4</v>
      </c>
      <c r="F126" s="35"/>
      <c r="G126" s="31">
        <f t="shared" si="1"/>
        <v>0</v>
      </c>
      <c r="R126" s="9"/>
    </row>
    <row r="127" spans="1:18" s="3" customFormat="1" ht="15.75">
      <c r="A127" s="22">
        <v>122</v>
      </c>
      <c r="B127" s="23" t="s">
        <v>241</v>
      </c>
      <c r="C127" s="23" t="s">
        <v>242</v>
      </c>
      <c r="D127" s="25" t="s">
        <v>24</v>
      </c>
      <c r="E127" s="29">
        <v>3</v>
      </c>
      <c r="F127" s="35"/>
      <c r="G127" s="31">
        <f aca="true" t="shared" si="2" ref="G127:G140">ROUND(E127*F127,2)</f>
        <v>0</v>
      </c>
      <c r="R127" s="9"/>
    </row>
    <row r="128" spans="1:18" s="3" customFormat="1" ht="24">
      <c r="A128" s="22">
        <v>123</v>
      </c>
      <c r="B128" s="23" t="s">
        <v>243</v>
      </c>
      <c r="C128" s="26" t="s">
        <v>244</v>
      </c>
      <c r="D128" s="25" t="s">
        <v>24</v>
      </c>
      <c r="E128" s="29">
        <v>17</v>
      </c>
      <c r="F128" s="35"/>
      <c r="G128" s="31">
        <f t="shared" si="2"/>
        <v>0</v>
      </c>
      <c r="R128" s="9"/>
    </row>
    <row r="129" spans="1:18" s="3" customFormat="1" ht="24">
      <c r="A129" s="22">
        <v>124</v>
      </c>
      <c r="B129" s="23" t="s">
        <v>245</v>
      </c>
      <c r="C129" s="26" t="s">
        <v>246</v>
      </c>
      <c r="D129" s="25" t="s">
        <v>21</v>
      </c>
      <c r="E129" s="29">
        <v>1</v>
      </c>
      <c r="F129" s="35"/>
      <c r="G129" s="31">
        <f t="shared" si="2"/>
        <v>0</v>
      </c>
      <c r="R129" s="9"/>
    </row>
    <row r="130" spans="1:18" s="3" customFormat="1" ht="36">
      <c r="A130" s="22">
        <v>125</v>
      </c>
      <c r="B130" s="27" t="s">
        <v>247</v>
      </c>
      <c r="C130" s="23" t="s">
        <v>248</v>
      </c>
      <c r="D130" s="25" t="s">
        <v>24</v>
      </c>
      <c r="E130" s="29">
        <v>10</v>
      </c>
      <c r="F130" s="35"/>
      <c r="G130" s="31">
        <f t="shared" si="2"/>
        <v>0</v>
      </c>
      <c r="R130" s="9"/>
    </row>
    <row r="131" spans="1:18" s="3" customFormat="1" ht="24">
      <c r="A131" s="22">
        <v>126</v>
      </c>
      <c r="B131" s="27" t="s">
        <v>249</v>
      </c>
      <c r="C131" s="23" t="s">
        <v>250</v>
      </c>
      <c r="D131" s="30" t="s">
        <v>5</v>
      </c>
      <c r="E131" s="38">
        <v>2</v>
      </c>
      <c r="F131" s="35"/>
      <c r="G131" s="31">
        <f t="shared" si="2"/>
        <v>0</v>
      </c>
      <c r="R131" s="9"/>
    </row>
    <row r="132" spans="1:18" s="3" customFormat="1" ht="15.75">
      <c r="A132" s="22">
        <v>127</v>
      </c>
      <c r="B132" s="23" t="s">
        <v>251</v>
      </c>
      <c r="C132" s="23" t="s">
        <v>252</v>
      </c>
      <c r="D132" s="25" t="s">
        <v>24</v>
      </c>
      <c r="E132" s="29">
        <v>1</v>
      </c>
      <c r="F132" s="35"/>
      <c r="G132" s="31">
        <f t="shared" si="2"/>
        <v>0</v>
      </c>
      <c r="R132" s="9"/>
    </row>
    <row r="133" spans="1:18" s="3" customFormat="1" ht="15.75">
      <c r="A133" s="22">
        <v>128</v>
      </c>
      <c r="B133" s="23" t="s">
        <v>253</v>
      </c>
      <c r="C133" s="23" t="s">
        <v>254</v>
      </c>
      <c r="D133" s="25" t="s">
        <v>24</v>
      </c>
      <c r="E133" s="29">
        <v>1</v>
      </c>
      <c r="F133" s="35"/>
      <c r="G133" s="31">
        <f t="shared" si="2"/>
        <v>0</v>
      </c>
      <c r="R133" s="9"/>
    </row>
    <row r="134" spans="1:18" s="3" customFormat="1" ht="24">
      <c r="A134" s="22">
        <v>129</v>
      </c>
      <c r="B134" s="23" t="s">
        <v>255</v>
      </c>
      <c r="C134" s="23" t="s">
        <v>256</v>
      </c>
      <c r="D134" s="25" t="s">
        <v>24</v>
      </c>
      <c r="E134" s="29">
        <v>12</v>
      </c>
      <c r="F134" s="35"/>
      <c r="G134" s="31">
        <f t="shared" si="2"/>
        <v>0</v>
      </c>
      <c r="R134" s="9"/>
    </row>
    <row r="135" spans="1:18" s="3" customFormat="1" ht="24">
      <c r="A135" s="22">
        <v>130</v>
      </c>
      <c r="B135" s="27" t="s">
        <v>257</v>
      </c>
      <c r="C135" s="23" t="s">
        <v>258</v>
      </c>
      <c r="D135" s="25" t="s">
        <v>24</v>
      </c>
      <c r="E135" s="29">
        <v>105</v>
      </c>
      <c r="F135" s="35"/>
      <c r="G135" s="31">
        <f t="shared" si="2"/>
        <v>0</v>
      </c>
      <c r="R135" s="9"/>
    </row>
    <row r="136" spans="1:18" s="3" customFormat="1" ht="36">
      <c r="A136" s="22">
        <v>131</v>
      </c>
      <c r="B136" s="27" t="s">
        <v>259</v>
      </c>
      <c r="C136" s="23" t="s">
        <v>260</v>
      </c>
      <c r="D136" s="25" t="s">
        <v>24</v>
      </c>
      <c r="E136" s="29">
        <v>1</v>
      </c>
      <c r="F136" s="35"/>
      <c r="G136" s="31">
        <f t="shared" si="2"/>
        <v>0</v>
      </c>
      <c r="R136" s="9"/>
    </row>
    <row r="137" spans="1:18" s="3" customFormat="1" ht="36">
      <c r="A137" s="22">
        <v>132</v>
      </c>
      <c r="B137" s="23" t="s">
        <v>259</v>
      </c>
      <c r="C137" s="26" t="s">
        <v>261</v>
      </c>
      <c r="D137" s="25" t="s">
        <v>24</v>
      </c>
      <c r="E137" s="29">
        <v>26</v>
      </c>
      <c r="F137" s="35"/>
      <c r="G137" s="31">
        <f t="shared" si="2"/>
        <v>0</v>
      </c>
      <c r="R137" s="9"/>
    </row>
    <row r="138" spans="1:18" s="3" customFormat="1" ht="36">
      <c r="A138" s="22">
        <v>133</v>
      </c>
      <c r="B138" s="23" t="s">
        <v>262</v>
      </c>
      <c r="C138" s="26" t="s">
        <v>263</v>
      </c>
      <c r="D138" s="25" t="s">
        <v>24</v>
      </c>
      <c r="E138" s="29">
        <v>20</v>
      </c>
      <c r="F138" s="35"/>
      <c r="G138" s="31">
        <f t="shared" si="2"/>
        <v>0</v>
      </c>
      <c r="R138" s="9"/>
    </row>
    <row r="139" spans="1:18" s="3" customFormat="1" ht="36">
      <c r="A139" s="22">
        <v>134</v>
      </c>
      <c r="B139" s="23" t="s">
        <v>264</v>
      </c>
      <c r="C139" s="26" t="s">
        <v>265</v>
      </c>
      <c r="D139" s="25" t="s">
        <v>24</v>
      </c>
      <c r="E139" s="29">
        <v>20</v>
      </c>
      <c r="F139" s="35"/>
      <c r="G139" s="31">
        <f t="shared" si="2"/>
        <v>0</v>
      </c>
      <c r="R139" s="9"/>
    </row>
    <row r="140" spans="1:18" s="3" customFormat="1" ht="36">
      <c r="A140" s="22">
        <v>135</v>
      </c>
      <c r="B140" s="23" t="s">
        <v>266</v>
      </c>
      <c r="C140" s="26" t="s">
        <v>267</v>
      </c>
      <c r="D140" s="25" t="s">
        <v>24</v>
      </c>
      <c r="E140" s="29">
        <v>3</v>
      </c>
      <c r="F140" s="35"/>
      <c r="G140" s="31">
        <f t="shared" si="2"/>
        <v>0</v>
      </c>
      <c r="R140" s="9"/>
    </row>
    <row r="141" spans="1:18" s="3" customFormat="1" ht="24">
      <c r="A141" s="22">
        <v>136</v>
      </c>
      <c r="B141" s="23" t="s">
        <v>268</v>
      </c>
      <c r="C141" s="23" t="s">
        <v>269</v>
      </c>
      <c r="D141" s="25" t="s">
        <v>24</v>
      </c>
      <c r="E141" s="29">
        <v>1</v>
      </c>
      <c r="F141" s="35"/>
      <c r="G141" s="31">
        <f>ROUND(E141*F141,2)</f>
        <v>0</v>
      </c>
      <c r="R141" s="9"/>
    </row>
    <row r="142" spans="1:18" s="3" customFormat="1" ht="24">
      <c r="A142" s="22">
        <v>137</v>
      </c>
      <c r="B142" s="26" t="s">
        <v>270</v>
      </c>
      <c r="C142" s="26" t="s">
        <v>271</v>
      </c>
      <c r="D142" s="25" t="s">
        <v>24</v>
      </c>
      <c r="E142" s="29">
        <v>1</v>
      </c>
      <c r="F142" s="35"/>
      <c r="G142" s="31">
        <f aca="true" t="shared" si="3" ref="G142:G201">ROUND(E142*F142,2)</f>
        <v>0</v>
      </c>
      <c r="R142" s="9"/>
    </row>
    <row r="143" spans="1:18" s="3" customFormat="1" ht="24">
      <c r="A143" s="22">
        <v>138</v>
      </c>
      <c r="B143" s="23" t="s">
        <v>272</v>
      </c>
      <c r="C143" s="26" t="s">
        <v>273</v>
      </c>
      <c r="D143" s="25" t="s">
        <v>24</v>
      </c>
      <c r="E143" s="29">
        <v>66</v>
      </c>
      <c r="F143" s="35"/>
      <c r="G143" s="31">
        <f t="shared" si="3"/>
        <v>0</v>
      </c>
      <c r="R143" s="9"/>
    </row>
    <row r="144" spans="1:18" s="3" customFormat="1" ht="24">
      <c r="A144" s="22">
        <v>139</v>
      </c>
      <c r="B144" s="23" t="s">
        <v>274</v>
      </c>
      <c r="C144" s="26" t="s">
        <v>275</v>
      </c>
      <c r="D144" s="25" t="s">
        <v>24</v>
      </c>
      <c r="E144" s="29">
        <v>96</v>
      </c>
      <c r="F144" s="35"/>
      <c r="G144" s="31">
        <f t="shared" si="3"/>
        <v>0</v>
      </c>
      <c r="R144" s="9"/>
    </row>
    <row r="145" spans="1:18" s="3" customFormat="1" ht="24">
      <c r="A145" s="22">
        <v>140</v>
      </c>
      <c r="B145" s="23" t="s">
        <v>276</v>
      </c>
      <c r="C145" s="26" t="s">
        <v>277</v>
      </c>
      <c r="D145" s="25" t="s">
        <v>24</v>
      </c>
      <c r="E145" s="29">
        <v>534</v>
      </c>
      <c r="F145" s="35"/>
      <c r="G145" s="31">
        <f t="shared" si="3"/>
        <v>0</v>
      </c>
      <c r="R145" s="9"/>
    </row>
    <row r="146" spans="1:18" s="3" customFormat="1" ht="24">
      <c r="A146" s="22">
        <v>141</v>
      </c>
      <c r="B146" s="23" t="s">
        <v>278</v>
      </c>
      <c r="C146" s="23" t="s">
        <v>279</v>
      </c>
      <c r="D146" s="25" t="s">
        <v>21</v>
      </c>
      <c r="E146" s="29">
        <v>50</v>
      </c>
      <c r="F146" s="35"/>
      <c r="G146" s="31">
        <f t="shared" si="3"/>
        <v>0</v>
      </c>
      <c r="R146" s="9"/>
    </row>
    <row r="147" spans="1:18" s="3" customFormat="1" ht="36">
      <c r="A147" s="22">
        <v>142</v>
      </c>
      <c r="B147" s="27" t="s">
        <v>280</v>
      </c>
      <c r="C147" s="26" t="s">
        <v>281</v>
      </c>
      <c r="D147" s="25" t="s">
        <v>21</v>
      </c>
      <c r="E147" s="29">
        <v>5</v>
      </c>
      <c r="F147" s="35"/>
      <c r="G147" s="31">
        <f t="shared" si="3"/>
        <v>0</v>
      </c>
      <c r="R147" s="9"/>
    </row>
    <row r="148" spans="1:18" s="3" customFormat="1" ht="15.75">
      <c r="A148" s="22">
        <v>143</v>
      </c>
      <c r="B148" s="23" t="s">
        <v>282</v>
      </c>
      <c r="C148" s="23" t="s">
        <v>283</v>
      </c>
      <c r="D148" s="30" t="s">
        <v>5</v>
      </c>
      <c r="E148" s="29">
        <v>20</v>
      </c>
      <c r="F148" s="35"/>
      <c r="G148" s="31">
        <f t="shared" si="3"/>
        <v>0</v>
      </c>
      <c r="R148" s="9"/>
    </row>
    <row r="149" spans="1:18" s="3" customFormat="1" ht="15.75">
      <c r="A149" s="22">
        <v>144</v>
      </c>
      <c r="B149" s="23" t="s">
        <v>284</v>
      </c>
      <c r="C149" s="23" t="s">
        <v>285</v>
      </c>
      <c r="D149" s="30" t="s">
        <v>5</v>
      </c>
      <c r="E149" s="29">
        <v>4</v>
      </c>
      <c r="F149" s="35"/>
      <c r="G149" s="31">
        <f t="shared" si="3"/>
        <v>0</v>
      </c>
      <c r="R149" s="9"/>
    </row>
    <row r="150" spans="1:18" s="3" customFormat="1" ht="24">
      <c r="A150" s="22">
        <v>145</v>
      </c>
      <c r="B150" s="23" t="s">
        <v>286</v>
      </c>
      <c r="C150" s="26" t="s">
        <v>287</v>
      </c>
      <c r="D150" s="25" t="s">
        <v>24</v>
      </c>
      <c r="E150" s="29">
        <v>1</v>
      </c>
      <c r="F150" s="35"/>
      <c r="G150" s="31">
        <f t="shared" si="3"/>
        <v>0</v>
      </c>
      <c r="R150" s="9"/>
    </row>
    <row r="151" spans="1:18" s="3" customFormat="1" ht="24">
      <c r="A151" s="22">
        <v>146</v>
      </c>
      <c r="B151" s="23" t="s">
        <v>288</v>
      </c>
      <c r="C151" s="26" t="s">
        <v>289</v>
      </c>
      <c r="D151" s="25" t="s">
        <v>24</v>
      </c>
      <c r="E151" s="29">
        <v>1</v>
      </c>
      <c r="F151" s="35"/>
      <c r="G151" s="31">
        <f t="shared" si="3"/>
        <v>0</v>
      </c>
      <c r="R151" s="9"/>
    </row>
    <row r="152" spans="1:18" s="3" customFormat="1" ht="24">
      <c r="A152" s="22">
        <v>147</v>
      </c>
      <c r="B152" s="23" t="s">
        <v>288</v>
      </c>
      <c r="C152" s="26" t="s">
        <v>290</v>
      </c>
      <c r="D152" s="25" t="s">
        <v>24</v>
      </c>
      <c r="E152" s="29">
        <v>1</v>
      </c>
      <c r="F152" s="35"/>
      <c r="G152" s="31">
        <f t="shared" si="3"/>
        <v>0</v>
      </c>
      <c r="R152" s="9"/>
    </row>
    <row r="153" spans="1:18" s="3" customFormat="1" ht="15.75">
      <c r="A153" s="22">
        <v>148</v>
      </c>
      <c r="B153" s="23" t="s">
        <v>291</v>
      </c>
      <c r="C153" s="23" t="s">
        <v>292</v>
      </c>
      <c r="D153" s="25" t="s">
        <v>24</v>
      </c>
      <c r="E153" s="29">
        <v>2</v>
      </c>
      <c r="F153" s="35"/>
      <c r="G153" s="31">
        <f t="shared" si="3"/>
        <v>0</v>
      </c>
      <c r="R153" s="9"/>
    </row>
    <row r="154" spans="1:18" s="3" customFormat="1" ht="15.75">
      <c r="A154" s="22">
        <v>149</v>
      </c>
      <c r="B154" s="23" t="s">
        <v>293</v>
      </c>
      <c r="C154" s="23" t="s">
        <v>294</v>
      </c>
      <c r="D154" s="25" t="s">
        <v>24</v>
      </c>
      <c r="E154" s="29">
        <v>3</v>
      </c>
      <c r="F154" s="35"/>
      <c r="G154" s="31">
        <f t="shared" si="3"/>
        <v>0</v>
      </c>
      <c r="R154" s="9"/>
    </row>
    <row r="155" spans="1:18" s="3" customFormat="1" ht="15.75">
      <c r="A155" s="22">
        <v>150</v>
      </c>
      <c r="B155" s="23" t="s">
        <v>295</v>
      </c>
      <c r="C155" s="23" t="s">
        <v>296</v>
      </c>
      <c r="D155" s="25" t="s">
        <v>24</v>
      </c>
      <c r="E155" s="29">
        <v>1</v>
      </c>
      <c r="F155" s="35"/>
      <c r="G155" s="31">
        <f t="shared" si="3"/>
        <v>0</v>
      </c>
      <c r="R155" s="9"/>
    </row>
    <row r="156" spans="1:18" s="3" customFormat="1" ht="24">
      <c r="A156" s="22">
        <v>151</v>
      </c>
      <c r="B156" s="23" t="s">
        <v>297</v>
      </c>
      <c r="C156" s="26" t="s">
        <v>298</v>
      </c>
      <c r="D156" s="25" t="s">
        <v>24</v>
      </c>
      <c r="E156" s="29">
        <v>27</v>
      </c>
      <c r="F156" s="35"/>
      <c r="G156" s="31">
        <f t="shared" si="3"/>
        <v>0</v>
      </c>
      <c r="R156" s="9"/>
    </row>
    <row r="157" spans="1:18" s="3" customFormat="1" ht="24">
      <c r="A157" s="22">
        <v>152</v>
      </c>
      <c r="B157" s="23" t="s">
        <v>297</v>
      </c>
      <c r="C157" s="26" t="s">
        <v>299</v>
      </c>
      <c r="D157" s="25" t="s">
        <v>24</v>
      </c>
      <c r="E157" s="29">
        <v>9</v>
      </c>
      <c r="F157" s="35"/>
      <c r="G157" s="31">
        <f t="shared" si="3"/>
        <v>0</v>
      </c>
      <c r="R157" s="9"/>
    </row>
    <row r="158" spans="1:18" s="3" customFormat="1" ht="15.75">
      <c r="A158" s="22">
        <v>153</v>
      </c>
      <c r="B158" s="23" t="s">
        <v>300</v>
      </c>
      <c r="C158" s="23" t="s">
        <v>301</v>
      </c>
      <c r="D158" s="25" t="s">
        <v>42</v>
      </c>
      <c r="E158" s="29">
        <v>1</v>
      </c>
      <c r="F158" s="35"/>
      <c r="G158" s="31">
        <f t="shared" si="3"/>
        <v>0</v>
      </c>
      <c r="R158" s="9"/>
    </row>
    <row r="159" spans="1:18" s="3" customFormat="1" ht="15.75">
      <c r="A159" s="22">
        <v>154</v>
      </c>
      <c r="B159" s="23" t="s">
        <v>302</v>
      </c>
      <c r="C159" s="23" t="s">
        <v>303</v>
      </c>
      <c r="D159" s="25" t="s">
        <v>42</v>
      </c>
      <c r="E159" s="29">
        <v>1</v>
      </c>
      <c r="F159" s="35"/>
      <c r="G159" s="31">
        <f t="shared" si="3"/>
        <v>0</v>
      </c>
      <c r="R159" s="9"/>
    </row>
    <row r="160" spans="1:18" s="3" customFormat="1" ht="15.75">
      <c r="A160" s="22">
        <v>155</v>
      </c>
      <c r="B160" s="23" t="s">
        <v>304</v>
      </c>
      <c r="C160" s="23" t="s">
        <v>305</v>
      </c>
      <c r="D160" s="25" t="s">
        <v>21</v>
      </c>
      <c r="E160" s="29">
        <v>1</v>
      </c>
      <c r="F160" s="35"/>
      <c r="G160" s="31">
        <f t="shared" si="3"/>
        <v>0</v>
      </c>
      <c r="R160" s="9"/>
    </row>
    <row r="161" spans="1:18" s="3" customFormat="1" ht="15.75">
      <c r="A161" s="22">
        <v>156</v>
      </c>
      <c r="B161" s="23" t="s">
        <v>306</v>
      </c>
      <c r="C161" s="23" t="s">
        <v>307</v>
      </c>
      <c r="D161" s="25" t="s">
        <v>24</v>
      </c>
      <c r="E161" s="29">
        <v>2</v>
      </c>
      <c r="F161" s="35"/>
      <c r="G161" s="31">
        <f t="shared" si="3"/>
        <v>0</v>
      </c>
      <c r="R161" s="9"/>
    </row>
    <row r="162" spans="1:18" s="3" customFormat="1" ht="24">
      <c r="A162" s="22">
        <v>157</v>
      </c>
      <c r="B162" s="23" t="s">
        <v>308</v>
      </c>
      <c r="C162" s="26" t="s">
        <v>309</v>
      </c>
      <c r="D162" s="25" t="s">
        <v>24</v>
      </c>
      <c r="E162" s="29">
        <v>5</v>
      </c>
      <c r="F162" s="35"/>
      <c r="G162" s="31">
        <f t="shared" si="3"/>
        <v>0</v>
      </c>
      <c r="R162" s="9"/>
    </row>
    <row r="163" spans="1:18" s="3" customFormat="1" ht="15.75">
      <c r="A163" s="22">
        <v>158</v>
      </c>
      <c r="B163" s="23" t="s">
        <v>310</v>
      </c>
      <c r="C163" s="23" t="s">
        <v>311</v>
      </c>
      <c r="D163" s="30" t="s">
        <v>388</v>
      </c>
      <c r="E163" s="29">
        <v>1</v>
      </c>
      <c r="F163" s="35"/>
      <c r="G163" s="31">
        <f t="shared" si="3"/>
        <v>0</v>
      </c>
      <c r="R163" s="9"/>
    </row>
    <row r="164" spans="1:18" s="3" customFormat="1" ht="24">
      <c r="A164" s="22">
        <v>159</v>
      </c>
      <c r="B164" s="26" t="s">
        <v>312</v>
      </c>
      <c r="C164" s="26" t="s">
        <v>313</v>
      </c>
      <c r="D164" s="37" t="s">
        <v>388</v>
      </c>
      <c r="E164" s="29">
        <v>1</v>
      </c>
      <c r="F164" s="35"/>
      <c r="G164" s="31">
        <f t="shared" si="3"/>
        <v>0</v>
      </c>
      <c r="R164" s="9"/>
    </row>
    <row r="165" spans="1:18" s="3" customFormat="1" ht="24">
      <c r="A165" s="22">
        <v>160</v>
      </c>
      <c r="B165" s="26" t="s">
        <v>314</v>
      </c>
      <c r="C165" s="26" t="s">
        <v>315</v>
      </c>
      <c r="D165" s="30" t="s">
        <v>5</v>
      </c>
      <c r="E165" s="38">
        <v>3</v>
      </c>
      <c r="F165" s="35"/>
      <c r="G165" s="31">
        <f t="shared" si="3"/>
        <v>0</v>
      </c>
      <c r="R165" s="9"/>
    </row>
    <row r="166" spans="1:18" s="3" customFormat="1" ht="15.75">
      <c r="A166" s="22">
        <v>161</v>
      </c>
      <c r="B166" s="23" t="s">
        <v>316</v>
      </c>
      <c r="C166" s="23" t="s">
        <v>317</v>
      </c>
      <c r="D166" s="25" t="s">
        <v>24</v>
      </c>
      <c r="E166" s="29">
        <v>160</v>
      </c>
      <c r="F166" s="35"/>
      <c r="G166" s="31">
        <f t="shared" si="3"/>
        <v>0</v>
      </c>
      <c r="R166" s="9"/>
    </row>
    <row r="167" spans="1:18" s="3" customFormat="1" ht="15.75">
      <c r="A167" s="22">
        <v>162</v>
      </c>
      <c r="B167" s="23" t="s">
        <v>318</v>
      </c>
      <c r="C167" s="23" t="s">
        <v>319</v>
      </c>
      <c r="D167" s="25" t="s">
        <v>24</v>
      </c>
      <c r="E167" s="29">
        <v>12</v>
      </c>
      <c r="F167" s="35"/>
      <c r="G167" s="31">
        <f t="shared" si="3"/>
        <v>0</v>
      </c>
      <c r="R167" s="9"/>
    </row>
    <row r="168" spans="1:18" s="3" customFormat="1" ht="15.75">
      <c r="A168" s="22">
        <v>163</v>
      </c>
      <c r="B168" s="23" t="s">
        <v>320</v>
      </c>
      <c r="C168" s="23" t="s">
        <v>321</v>
      </c>
      <c r="D168" s="25" t="s">
        <v>24</v>
      </c>
      <c r="E168" s="29">
        <v>66</v>
      </c>
      <c r="F168" s="35"/>
      <c r="G168" s="31">
        <f t="shared" si="3"/>
        <v>0</v>
      </c>
      <c r="R168" s="9"/>
    </row>
    <row r="169" spans="1:18" s="3" customFormat="1" ht="24">
      <c r="A169" s="22">
        <v>164</v>
      </c>
      <c r="B169" s="23" t="s">
        <v>322</v>
      </c>
      <c r="C169" s="26" t="s">
        <v>323</v>
      </c>
      <c r="D169" s="25" t="s">
        <v>24</v>
      </c>
      <c r="E169" s="29">
        <v>10</v>
      </c>
      <c r="F169" s="35"/>
      <c r="G169" s="31">
        <f t="shared" si="3"/>
        <v>0</v>
      </c>
      <c r="R169" s="9"/>
    </row>
    <row r="170" spans="1:18" s="3" customFormat="1" ht="24">
      <c r="A170" s="22">
        <v>165</v>
      </c>
      <c r="B170" s="26" t="s">
        <v>324</v>
      </c>
      <c r="C170" s="26" t="s">
        <v>325</v>
      </c>
      <c r="D170" s="25" t="s">
        <v>24</v>
      </c>
      <c r="E170" s="29">
        <v>1</v>
      </c>
      <c r="F170" s="35"/>
      <c r="G170" s="31">
        <f t="shared" si="3"/>
        <v>0</v>
      </c>
      <c r="R170" s="9"/>
    </row>
    <row r="171" spans="1:18" s="3" customFormat="1" ht="24">
      <c r="A171" s="22">
        <v>166</v>
      </c>
      <c r="B171" s="26" t="s">
        <v>326</v>
      </c>
      <c r="C171" s="26" t="s">
        <v>327</v>
      </c>
      <c r="D171" s="25" t="s">
        <v>24</v>
      </c>
      <c r="E171" s="29">
        <v>6</v>
      </c>
      <c r="F171" s="35"/>
      <c r="G171" s="31">
        <f t="shared" si="3"/>
        <v>0</v>
      </c>
      <c r="R171" s="9"/>
    </row>
    <row r="172" spans="1:18" s="3" customFormat="1" ht="24">
      <c r="A172" s="22">
        <v>167</v>
      </c>
      <c r="B172" s="23" t="s">
        <v>328</v>
      </c>
      <c r="C172" s="26" t="s">
        <v>329</v>
      </c>
      <c r="D172" s="30" t="s">
        <v>388</v>
      </c>
      <c r="E172" s="29">
        <v>1</v>
      </c>
      <c r="F172" s="35"/>
      <c r="G172" s="31">
        <f t="shared" si="3"/>
        <v>0</v>
      </c>
      <c r="R172" s="9"/>
    </row>
    <row r="173" spans="1:18" s="3" customFormat="1" ht="15.75">
      <c r="A173" s="22">
        <v>168</v>
      </c>
      <c r="B173" s="23" t="s">
        <v>330</v>
      </c>
      <c r="C173" s="23" t="s">
        <v>331</v>
      </c>
      <c r="D173" s="25" t="s">
        <v>24</v>
      </c>
      <c r="E173" s="29">
        <v>1</v>
      </c>
      <c r="F173" s="35"/>
      <c r="G173" s="31">
        <f t="shared" si="3"/>
        <v>0</v>
      </c>
      <c r="R173" s="9"/>
    </row>
    <row r="174" spans="1:18" s="3" customFormat="1" ht="36">
      <c r="A174" s="22">
        <v>169</v>
      </c>
      <c r="B174" s="23" t="s">
        <v>332</v>
      </c>
      <c r="C174" s="26" t="s">
        <v>333</v>
      </c>
      <c r="D174" s="25" t="s">
        <v>21</v>
      </c>
      <c r="E174" s="29">
        <v>9</v>
      </c>
      <c r="F174" s="35"/>
      <c r="G174" s="31">
        <f t="shared" si="3"/>
        <v>0</v>
      </c>
      <c r="R174" s="9"/>
    </row>
    <row r="175" spans="1:18" s="3" customFormat="1" ht="15.75">
      <c r="A175" s="22">
        <v>170</v>
      </c>
      <c r="B175" s="23" t="s">
        <v>334</v>
      </c>
      <c r="C175" s="23" t="s">
        <v>335</v>
      </c>
      <c r="D175" s="30" t="s">
        <v>388</v>
      </c>
      <c r="E175" s="29">
        <v>128</v>
      </c>
      <c r="F175" s="35"/>
      <c r="G175" s="31">
        <f t="shared" si="3"/>
        <v>0</v>
      </c>
      <c r="R175" s="9"/>
    </row>
    <row r="176" spans="1:18" s="3" customFormat="1" ht="15.75">
      <c r="A176" s="22">
        <v>171</v>
      </c>
      <c r="B176" s="23" t="s">
        <v>336</v>
      </c>
      <c r="C176" s="23" t="s">
        <v>337</v>
      </c>
      <c r="D176" s="25" t="s">
        <v>24</v>
      </c>
      <c r="E176" s="29">
        <v>12</v>
      </c>
      <c r="F176" s="35"/>
      <c r="G176" s="31">
        <f t="shared" si="3"/>
        <v>0</v>
      </c>
      <c r="R176" s="9"/>
    </row>
    <row r="177" spans="1:18" s="3" customFormat="1" ht="18.75" customHeight="1">
      <c r="A177" s="22">
        <v>172</v>
      </c>
      <c r="B177" s="23" t="s">
        <v>336</v>
      </c>
      <c r="C177" s="23" t="s">
        <v>338</v>
      </c>
      <c r="D177" s="25" t="s">
        <v>24</v>
      </c>
      <c r="E177" s="29">
        <v>12</v>
      </c>
      <c r="F177" s="35"/>
      <c r="G177" s="31">
        <f t="shared" si="3"/>
        <v>0</v>
      </c>
      <c r="R177" s="9"/>
    </row>
    <row r="178" spans="1:18" s="3" customFormat="1" ht="15.75">
      <c r="A178" s="22">
        <v>173</v>
      </c>
      <c r="B178" s="23" t="s">
        <v>336</v>
      </c>
      <c r="C178" s="23" t="s">
        <v>339</v>
      </c>
      <c r="D178" s="25" t="s">
        <v>24</v>
      </c>
      <c r="E178" s="29">
        <v>12</v>
      </c>
      <c r="F178" s="35"/>
      <c r="G178" s="31">
        <f t="shared" si="3"/>
        <v>0</v>
      </c>
      <c r="R178" s="9"/>
    </row>
    <row r="179" spans="1:18" s="3" customFormat="1" ht="24">
      <c r="A179" s="22">
        <v>174</v>
      </c>
      <c r="B179" s="23" t="s">
        <v>340</v>
      </c>
      <c r="C179" s="26" t="s">
        <v>341</v>
      </c>
      <c r="D179" s="25" t="s">
        <v>24</v>
      </c>
      <c r="E179" s="29">
        <v>16</v>
      </c>
      <c r="F179" s="35"/>
      <c r="G179" s="31">
        <f t="shared" si="3"/>
        <v>0</v>
      </c>
      <c r="R179" s="9"/>
    </row>
    <row r="180" spans="1:18" s="3" customFormat="1" ht="24">
      <c r="A180" s="22">
        <v>175</v>
      </c>
      <c r="B180" s="26" t="s">
        <v>342</v>
      </c>
      <c r="C180" s="26" t="s">
        <v>343</v>
      </c>
      <c r="D180" s="25" t="s">
        <v>24</v>
      </c>
      <c r="E180" s="29">
        <v>3</v>
      </c>
      <c r="F180" s="35"/>
      <c r="G180" s="31">
        <f t="shared" si="3"/>
        <v>0</v>
      </c>
      <c r="R180" s="9"/>
    </row>
    <row r="181" spans="1:18" s="3" customFormat="1" ht="24">
      <c r="A181" s="22">
        <v>176</v>
      </c>
      <c r="B181" s="23" t="s">
        <v>344</v>
      </c>
      <c r="C181" s="26" t="s">
        <v>345</v>
      </c>
      <c r="D181" s="30" t="s">
        <v>5</v>
      </c>
      <c r="E181" s="29">
        <v>18</v>
      </c>
      <c r="F181" s="35"/>
      <c r="G181" s="31">
        <f t="shared" si="3"/>
        <v>0</v>
      </c>
      <c r="R181" s="9"/>
    </row>
    <row r="182" spans="1:18" s="3" customFormat="1" ht="24">
      <c r="A182" s="22">
        <v>177</v>
      </c>
      <c r="B182" s="23" t="s">
        <v>346</v>
      </c>
      <c r="C182" s="26" t="s">
        <v>347</v>
      </c>
      <c r="D182" s="25" t="s">
        <v>24</v>
      </c>
      <c r="E182" s="29">
        <v>6</v>
      </c>
      <c r="F182" s="35"/>
      <c r="G182" s="31">
        <f t="shared" si="3"/>
        <v>0</v>
      </c>
      <c r="R182" s="9"/>
    </row>
    <row r="183" spans="1:18" s="3" customFormat="1" ht="24">
      <c r="A183" s="22">
        <v>178</v>
      </c>
      <c r="B183" s="23" t="s">
        <v>348</v>
      </c>
      <c r="C183" s="26" t="s">
        <v>349</v>
      </c>
      <c r="D183" s="25" t="s">
        <v>24</v>
      </c>
      <c r="E183" s="29">
        <v>15</v>
      </c>
      <c r="F183" s="35"/>
      <c r="G183" s="31">
        <f t="shared" si="3"/>
        <v>0</v>
      </c>
      <c r="R183" s="9"/>
    </row>
    <row r="184" spans="1:18" s="3" customFormat="1" ht="24">
      <c r="A184" s="22">
        <v>179</v>
      </c>
      <c r="B184" s="23" t="s">
        <v>350</v>
      </c>
      <c r="C184" s="26" t="s">
        <v>351</v>
      </c>
      <c r="D184" s="25" t="s">
        <v>24</v>
      </c>
      <c r="E184" s="29">
        <v>11</v>
      </c>
      <c r="F184" s="35"/>
      <c r="G184" s="31">
        <f t="shared" si="3"/>
        <v>0</v>
      </c>
      <c r="R184" s="9"/>
    </row>
    <row r="185" spans="1:18" s="3" customFormat="1" ht="24">
      <c r="A185" s="22">
        <v>180</v>
      </c>
      <c r="B185" s="23" t="s">
        <v>352</v>
      </c>
      <c r="C185" s="26" t="s">
        <v>353</v>
      </c>
      <c r="D185" s="25" t="s">
        <v>24</v>
      </c>
      <c r="E185" s="29">
        <v>22</v>
      </c>
      <c r="F185" s="35"/>
      <c r="G185" s="31">
        <f t="shared" si="3"/>
        <v>0</v>
      </c>
      <c r="R185" s="9"/>
    </row>
    <row r="186" spans="1:18" s="3" customFormat="1" ht="24">
      <c r="A186" s="22">
        <v>181</v>
      </c>
      <c r="B186" s="23" t="s">
        <v>354</v>
      </c>
      <c r="C186" s="26" t="s">
        <v>355</v>
      </c>
      <c r="D186" s="25" t="s">
        <v>24</v>
      </c>
      <c r="E186" s="29">
        <v>18</v>
      </c>
      <c r="F186" s="35"/>
      <c r="G186" s="31">
        <f t="shared" si="3"/>
        <v>0</v>
      </c>
      <c r="R186" s="9"/>
    </row>
    <row r="187" spans="1:18" s="3" customFormat="1" ht="15.75">
      <c r="A187" s="22">
        <v>182</v>
      </c>
      <c r="B187" s="23" t="s">
        <v>356</v>
      </c>
      <c r="C187" s="23" t="s">
        <v>357</v>
      </c>
      <c r="D187" s="25" t="s">
        <v>24</v>
      </c>
      <c r="E187" s="29">
        <v>10</v>
      </c>
      <c r="F187" s="35"/>
      <c r="G187" s="31">
        <f t="shared" si="3"/>
        <v>0</v>
      </c>
      <c r="R187" s="9"/>
    </row>
    <row r="188" spans="1:18" s="3" customFormat="1" ht="15.75">
      <c r="A188" s="22">
        <v>183</v>
      </c>
      <c r="B188" s="23" t="s">
        <v>358</v>
      </c>
      <c r="C188" s="23" t="s">
        <v>359</v>
      </c>
      <c r="D188" s="25" t="s">
        <v>24</v>
      </c>
      <c r="E188" s="29">
        <v>1</v>
      </c>
      <c r="F188" s="35"/>
      <c r="G188" s="31">
        <f t="shared" si="3"/>
        <v>0</v>
      </c>
      <c r="R188" s="9"/>
    </row>
    <row r="189" spans="1:18" s="3" customFormat="1" ht="15.75">
      <c r="A189" s="22">
        <v>184</v>
      </c>
      <c r="B189" s="23" t="s">
        <v>360</v>
      </c>
      <c r="C189" s="23" t="s">
        <v>361</v>
      </c>
      <c r="D189" s="25" t="s">
        <v>24</v>
      </c>
      <c r="E189" s="29">
        <v>2</v>
      </c>
      <c r="F189" s="35"/>
      <c r="G189" s="31">
        <f t="shared" si="3"/>
        <v>0</v>
      </c>
      <c r="R189" s="9"/>
    </row>
    <row r="190" spans="1:18" s="3" customFormat="1" ht="15.75">
      <c r="A190" s="22">
        <v>185</v>
      </c>
      <c r="B190" s="23" t="s">
        <v>362</v>
      </c>
      <c r="C190" s="23" t="s">
        <v>363</v>
      </c>
      <c r="D190" s="25" t="s">
        <v>24</v>
      </c>
      <c r="E190" s="29">
        <v>5</v>
      </c>
      <c r="F190" s="35"/>
      <c r="G190" s="31">
        <f t="shared" si="3"/>
        <v>0</v>
      </c>
      <c r="R190" s="9"/>
    </row>
    <row r="191" spans="1:18" s="3" customFormat="1" ht="15.75">
      <c r="A191" s="22">
        <v>186</v>
      </c>
      <c r="B191" s="23" t="s">
        <v>364</v>
      </c>
      <c r="C191" s="23" t="s">
        <v>365</v>
      </c>
      <c r="D191" s="25" t="s">
        <v>24</v>
      </c>
      <c r="E191" s="29">
        <v>11</v>
      </c>
      <c r="F191" s="35"/>
      <c r="G191" s="31">
        <f t="shared" si="3"/>
        <v>0</v>
      </c>
      <c r="R191" s="9"/>
    </row>
    <row r="192" spans="1:18" s="3" customFormat="1" ht="15.75">
      <c r="A192" s="22">
        <v>187</v>
      </c>
      <c r="B192" s="23" t="s">
        <v>366</v>
      </c>
      <c r="C192" s="23" t="s">
        <v>367</v>
      </c>
      <c r="D192" s="25" t="s">
        <v>24</v>
      </c>
      <c r="E192" s="29">
        <v>10</v>
      </c>
      <c r="F192" s="35"/>
      <c r="G192" s="31">
        <f t="shared" si="3"/>
        <v>0</v>
      </c>
      <c r="R192" s="9"/>
    </row>
    <row r="193" spans="1:18" s="3" customFormat="1" ht="15.75">
      <c r="A193" s="22">
        <v>188</v>
      </c>
      <c r="B193" s="23" t="s">
        <v>368</v>
      </c>
      <c r="C193" s="23" t="s">
        <v>369</v>
      </c>
      <c r="D193" s="25" t="s">
        <v>24</v>
      </c>
      <c r="E193" s="29">
        <v>1</v>
      </c>
      <c r="F193" s="35"/>
      <c r="G193" s="31">
        <f t="shared" si="3"/>
        <v>0</v>
      </c>
      <c r="R193" s="9"/>
    </row>
    <row r="194" spans="1:18" s="3" customFormat="1" ht="15.75">
      <c r="A194" s="22">
        <v>189</v>
      </c>
      <c r="B194" s="23" t="s">
        <v>368</v>
      </c>
      <c r="C194" s="23" t="s">
        <v>370</v>
      </c>
      <c r="D194" s="25" t="s">
        <v>42</v>
      </c>
      <c r="E194" s="29">
        <v>1</v>
      </c>
      <c r="F194" s="35"/>
      <c r="G194" s="31">
        <f t="shared" si="3"/>
        <v>0</v>
      </c>
      <c r="R194" s="9"/>
    </row>
    <row r="195" spans="1:18" s="3" customFormat="1" ht="24">
      <c r="A195" s="22">
        <v>190</v>
      </c>
      <c r="B195" s="23" t="s">
        <v>371</v>
      </c>
      <c r="C195" s="26" t="s">
        <v>372</v>
      </c>
      <c r="D195" s="30" t="s">
        <v>388</v>
      </c>
      <c r="E195" s="29">
        <v>1</v>
      </c>
      <c r="F195" s="35"/>
      <c r="G195" s="31">
        <f t="shared" si="3"/>
        <v>0</v>
      </c>
      <c r="R195" s="9"/>
    </row>
    <row r="196" spans="1:18" s="3" customFormat="1" ht="15.75">
      <c r="A196" s="22">
        <v>191</v>
      </c>
      <c r="B196" s="23" t="s">
        <v>373</v>
      </c>
      <c r="C196" s="23" t="s">
        <v>374</v>
      </c>
      <c r="D196" s="25" t="s">
        <v>24</v>
      </c>
      <c r="E196" s="29">
        <v>2</v>
      </c>
      <c r="F196" s="35"/>
      <c r="G196" s="31">
        <f t="shared" si="3"/>
        <v>0</v>
      </c>
      <c r="R196" s="9"/>
    </row>
    <row r="197" spans="1:18" s="3" customFormat="1" ht="15.75">
      <c r="A197" s="22">
        <v>192</v>
      </c>
      <c r="B197" s="23" t="s">
        <v>375</v>
      </c>
      <c r="C197" s="23" t="s">
        <v>376</v>
      </c>
      <c r="D197" s="25" t="s">
        <v>21</v>
      </c>
      <c r="E197" s="29">
        <v>22</v>
      </c>
      <c r="F197" s="35"/>
      <c r="G197" s="31">
        <f t="shared" si="3"/>
        <v>0</v>
      </c>
      <c r="R197" s="9"/>
    </row>
    <row r="198" spans="1:18" s="3" customFormat="1" ht="24">
      <c r="A198" s="22">
        <v>193</v>
      </c>
      <c r="B198" s="23" t="s">
        <v>375</v>
      </c>
      <c r="C198" s="26" t="s">
        <v>377</v>
      </c>
      <c r="D198" s="25" t="s">
        <v>21</v>
      </c>
      <c r="E198" s="29">
        <v>126</v>
      </c>
      <c r="F198" s="35"/>
      <c r="G198" s="31">
        <f t="shared" si="3"/>
        <v>0</v>
      </c>
      <c r="R198" s="9"/>
    </row>
    <row r="199" spans="1:18" s="3" customFormat="1" ht="15.75">
      <c r="A199" s="22">
        <v>194</v>
      </c>
      <c r="B199" s="23" t="s">
        <v>378</v>
      </c>
      <c r="C199" s="23" t="s">
        <v>379</v>
      </c>
      <c r="D199" s="30" t="s">
        <v>5</v>
      </c>
      <c r="E199" s="29">
        <v>8</v>
      </c>
      <c r="F199" s="35"/>
      <c r="G199" s="31">
        <f t="shared" si="3"/>
        <v>0</v>
      </c>
      <c r="R199" s="9"/>
    </row>
    <row r="200" spans="1:18" s="3" customFormat="1" ht="15.75">
      <c r="A200" s="22">
        <v>195</v>
      </c>
      <c r="B200" s="23" t="s">
        <v>380</v>
      </c>
      <c r="C200" s="23" t="s">
        <v>381</v>
      </c>
      <c r="D200" s="30" t="s">
        <v>5</v>
      </c>
      <c r="E200" s="29">
        <v>2</v>
      </c>
      <c r="F200" s="35"/>
      <c r="G200" s="31">
        <f t="shared" si="3"/>
        <v>0</v>
      </c>
      <c r="R200" s="9"/>
    </row>
    <row r="201" spans="1:18" s="3" customFormat="1" ht="35.25" customHeight="1">
      <c r="A201" s="22">
        <v>196</v>
      </c>
      <c r="B201" s="27" t="s">
        <v>382</v>
      </c>
      <c r="C201" s="23" t="s">
        <v>383</v>
      </c>
      <c r="D201" s="25" t="s">
        <v>24</v>
      </c>
      <c r="E201" s="29">
        <v>12264</v>
      </c>
      <c r="F201" s="35"/>
      <c r="G201" s="31">
        <f t="shared" si="3"/>
        <v>0</v>
      </c>
      <c r="R201" s="9"/>
    </row>
    <row r="202" spans="4:18" ht="15.75">
      <c r="D202" s="41" t="s">
        <v>10</v>
      </c>
      <c r="E202" s="42"/>
      <c r="F202" s="43"/>
      <c r="G202" s="16" t="s">
        <v>15</v>
      </c>
      <c r="R202" s="10"/>
    </row>
    <row r="203" spans="4:7" ht="15.75">
      <c r="D203" s="44" t="s">
        <v>11</v>
      </c>
      <c r="E203" s="45"/>
      <c r="F203" s="46"/>
      <c r="G203" s="14" t="e">
        <f>ROUND(G202*23%,2)</f>
        <v>#VALUE!</v>
      </c>
    </row>
    <row r="204" spans="4:7" ht="15.75">
      <c r="D204" s="44" t="s">
        <v>12</v>
      </c>
      <c r="E204" s="45"/>
      <c r="F204" s="46"/>
      <c r="G204" s="14" t="e">
        <f>SUM(G202:G203)</f>
        <v>#VALUE!</v>
      </c>
    </row>
  </sheetData>
  <sheetProtection/>
  <mergeCells count="6">
    <mergeCell ref="D202:F202"/>
    <mergeCell ref="D203:F203"/>
    <mergeCell ref="D204:F204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0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Mazurczak</dc:creator>
  <cp:keywords/>
  <dc:description/>
  <cp:lastModifiedBy>Karolina Mazurczak</cp:lastModifiedBy>
  <cp:lastPrinted>2023-03-02T07:41:46Z</cp:lastPrinted>
  <dcterms:created xsi:type="dcterms:W3CDTF">2023-03-15T13:01:01Z</dcterms:created>
  <dcterms:modified xsi:type="dcterms:W3CDTF">2024-02-05T14:09:08Z</dcterms:modified>
  <cp:category/>
  <cp:version/>
  <cp:contentType/>
  <cp:contentStatus/>
</cp:coreProperties>
</file>